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0F63F09-833A-4A20-AF23-8A178A2D52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jednávky SBM 2025" sheetId="1" r:id="rId1"/>
    <sheet name="Hárok1" sheetId="2" r:id="rId2"/>
  </sheets>
  <definedNames>
    <definedName name="_xlnm._FilterDatabase" localSheetId="1" hidden="1">Hárok1!$A$3:$F$3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" i="2" l="1"/>
  <c r="E26" i="2"/>
</calcChain>
</file>

<file path=xl/sharedStrings.xml><?xml version="1.0" encoding="utf-8"?>
<sst xmlns="http://schemas.openxmlformats.org/spreadsheetml/2006/main" count="684" uniqueCount="518">
  <si>
    <t>Obj. č.</t>
  </si>
  <si>
    <t>Dodávateľ</t>
  </si>
  <si>
    <t>Predmet</t>
  </si>
  <si>
    <t>zo dňa</t>
  </si>
  <si>
    <t>Hodnota</t>
  </si>
  <si>
    <t>Adresa</t>
  </si>
  <si>
    <t>IČO</t>
  </si>
  <si>
    <t xml:space="preserve">Poznámka </t>
  </si>
  <si>
    <t>92/2025</t>
  </si>
  <si>
    <t>127/2025</t>
  </si>
  <si>
    <t>128/2025</t>
  </si>
  <si>
    <t>129/2025</t>
  </si>
  <si>
    <t>140/2025</t>
  </si>
  <si>
    <t>147/2025</t>
  </si>
  <si>
    <t>151/2025</t>
  </si>
  <si>
    <t>158/2025</t>
  </si>
  <si>
    <t>Servisná prehliadka kosačky</t>
  </si>
  <si>
    <t xml:space="preserve">Hygienické potreby </t>
  </si>
  <si>
    <t>173/2025</t>
  </si>
  <si>
    <t xml:space="preserve">Prehľad schválených odoslaných objednávok </t>
  </si>
  <si>
    <t>182/2025</t>
  </si>
  <si>
    <t>APRINT s.r.o. Žiar nad Hronom</t>
  </si>
  <si>
    <t xml:space="preserve">Guličkové perá </t>
  </si>
  <si>
    <t>183/2025</t>
  </si>
  <si>
    <t>IMO Banská Štiavnica</t>
  </si>
  <si>
    <t>Elektromateriál pre blezkozvod- BMP</t>
  </si>
  <si>
    <t>180/2025</t>
  </si>
  <si>
    <t>Ing, Ján Čamaj Banská  Štiavnica</t>
  </si>
  <si>
    <t>Podsyp pod kamennú dlažbu SZ</t>
  </si>
  <si>
    <t>177/2025</t>
  </si>
  <si>
    <t>Batérie do  meračov klímy KMF</t>
  </si>
  <si>
    <t>Poznámka</t>
  </si>
  <si>
    <t>179/2025</t>
  </si>
  <si>
    <t>Elektromateriál pre rozvodnú skriňu BMP</t>
  </si>
  <si>
    <t>176/2025</t>
  </si>
  <si>
    <t>Žiarovky na výmenu  SZ</t>
  </si>
  <si>
    <t>178/2025</t>
  </si>
  <si>
    <t>Azor&amp;Diana  Banská Stiavnica</t>
  </si>
  <si>
    <t>Pílový pás - re5az  na motorovú pílu</t>
  </si>
  <si>
    <t>184/2025</t>
  </si>
  <si>
    <t>186/2025</t>
  </si>
  <si>
    <t>SIBAcol  s.r.o. Banská Štiavnica</t>
  </si>
  <si>
    <t>Nákup materiálu-farba pre BMP</t>
  </si>
  <si>
    <t>Miroslav Blahút Basnká Štiavnica</t>
  </si>
  <si>
    <t>COMEX BS s.r.o. Banská Štiavnica</t>
  </si>
  <si>
    <t>Vyhotovenie polepu</t>
  </si>
  <si>
    <t>NAY a.s. Bratislava</t>
  </si>
  <si>
    <t xml:space="preserve">Úložisko pre externé fotografie -disk </t>
  </si>
  <si>
    <t>Guľatina BMP</t>
  </si>
  <si>
    <t>Preškolenie vodiča</t>
  </si>
  <si>
    <t xml:space="preserve">Autoškola Jozef Bosák </t>
  </si>
  <si>
    <t xml:space="preserve">Spolu zazáväzkované </t>
  </si>
  <si>
    <t>Danhal-Dužina Banská Štiavnica</t>
  </si>
  <si>
    <t xml:space="preserve">Náhradné uhlíky do  brúsky </t>
  </si>
  <si>
    <t xml:space="preserve">Oprava motorovej kosačky </t>
  </si>
  <si>
    <t>Oprava benzínovj elektorcentrály</t>
  </si>
  <si>
    <t>187/2025</t>
  </si>
  <si>
    <t>Dalap s.r.o.  Bratislava</t>
  </si>
  <si>
    <t>Ventilátor</t>
  </si>
  <si>
    <t xml:space="preserve">Daniel  Sereď </t>
  </si>
  <si>
    <t>Motorček  do zvlhčovača</t>
  </si>
  <si>
    <t>188/2025</t>
  </si>
  <si>
    <t>stav  k 11.8.2025</t>
  </si>
  <si>
    <t>Prehľad schválených žiadaniek</t>
  </si>
  <si>
    <t>189/2005</t>
  </si>
  <si>
    <t>Ing. Tibor Turčan</t>
  </si>
  <si>
    <t>Kalendár pre rok 2026</t>
  </si>
  <si>
    <t xml:space="preserve">Zámok nábytkový , skriňový </t>
  </si>
  <si>
    <t>Rýchlonabíjačka na MT</t>
  </si>
  <si>
    <t>SIBAcol Banská Štiavnica</t>
  </si>
  <si>
    <t>ALZA</t>
  </si>
  <si>
    <t>Mestské lesy Banská Štiavnica</t>
  </si>
  <si>
    <t>Školenie PAM</t>
  </si>
  <si>
    <t xml:space="preserve">SOFTIP a.s. </t>
  </si>
  <si>
    <t>stav  k 14.8.2025</t>
  </si>
  <si>
    <t>1/2026</t>
  </si>
  <si>
    <t xml:space="preserve">Poradca podnikateľa, spol. s.r.o. </t>
  </si>
  <si>
    <t>Ročný prístup ŠP</t>
  </si>
  <si>
    <t>Martina Rázusa 23A, 01001 Žilina</t>
  </si>
  <si>
    <t>31592503</t>
  </si>
  <si>
    <t>2/2026</t>
  </si>
  <si>
    <t>KROS a.s.</t>
  </si>
  <si>
    <t xml:space="preserve">Licencia </t>
  </si>
  <si>
    <t>Bytčická 9009/14, 01001 Žilina</t>
  </si>
  <si>
    <t>31635903</t>
  </si>
  <si>
    <t>3/2026</t>
  </si>
  <si>
    <t>Autoškola Bosák</t>
  </si>
  <si>
    <t>Školenie zamestnanca</t>
  </si>
  <si>
    <t>Križovatka 913/7, 96901 Banská Štiavnica</t>
  </si>
  <si>
    <t>4/2026</t>
  </si>
  <si>
    <t>MERKUR Slovakia, spol. s.r.o.</t>
  </si>
  <si>
    <t>Kamenná pole 4554/6, 03101 Liptovský Mikuláš</t>
  </si>
  <si>
    <t>Hancie koleso</t>
  </si>
  <si>
    <t>5/2026</t>
  </si>
  <si>
    <t>IMO, Mojžiš Ján</t>
  </si>
  <si>
    <t>Elektromateriál</t>
  </si>
  <si>
    <t>Úvozná 7, 96901 Banská Štiavnica</t>
  </si>
  <si>
    <t>30462550</t>
  </si>
  <si>
    <t>6/2026</t>
  </si>
  <si>
    <t>SIBAcol, spol.s.r.o</t>
  </si>
  <si>
    <t>Stavebný materiál</t>
  </si>
  <si>
    <t>36649261</t>
  </si>
  <si>
    <t>7/2026</t>
  </si>
  <si>
    <t>Mládežnícka 22, 96901 Banská Štiavnica</t>
  </si>
  <si>
    <t>8/2026</t>
  </si>
  <si>
    <t>B2B Partner s.r.o.</t>
  </si>
  <si>
    <t>Nábytok</t>
  </si>
  <si>
    <t>Šulekova 2, 81106 Bratislava</t>
  </si>
  <si>
    <t>9/2026</t>
  </si>
  <si>
    <t>Led svietidlo</t>
  </si>
  <si>
    <t>10/2026</t>
  </si>
  <si>
    <t>Mestské lesy</t>
  </si>
  <si>
    <t>Buková vláknina</t>
  </si>
  <si>
    <t>Šobov 1401/1, 96901 Banská Štiavnica</t>
  </si>
  <si>
    <t>11/2026</t>
  </si>
  <si>
    <t>PROFI centrum s.r.o</t>
  </si>
  <si>
    <t>Výmena osvetlenia</t>
  </si>
  <si>
    <t>A.T.Sytnianskeho 1179/6, Banská Štiavnica</t>
  </si>
  <si>
    <t>12/2026</t>
  </si>
  <si>
    <t>Peter Ursíny</t>
  </si>
  <si>
    <t>Preprava materiálu traktorom</t>
  </si>
  <si>
    <t>1.Mája 11, 96901 Banská Štiavnica</t>
  </si>
  <si>
    <t>13/2026</t>
  </si>
  <si>
    <t>Lyreco</t>
  </si>
  <si>
    <t>Kancelársky materiál</t>
  </si>
  <si>
    <t>14/25026</t>
  </si>
  <si>
    <t>PYROBOSS, s.r.o.</t>
  </si>
  <si>
    <t>Partizánska cesta 71, 97401 Banská Bystrica</t>
  </si>
  <si>
    <t>Spracovanie prevádzkového poriadku</t>
  </si>
  <si>
    <t>15/2026</t>
  </si>
  <si>
    <t>Magic Computer, s.r.o.</t>
  </si>
  <si>
    <t>WD Elements Desktop 12TB</t>
  </si>
  <si>
    <t>Dolná 18, 96901 Banská Štiavnica</t>
  </si>
  <si>
    <t>16/2026</t>
  </si>
  <si>
    <t>Muzirer, a.s.</t>
  </si>
  <si>
    <t>Ozvučovacia technika</t>
  </si>
  <si>
    <t>Drieňová 1H, 96901 Banská Štiavnica</t>
  </si>
  <si>
    <t>17/2026</t>
  </si>
  <si>
    <t>AMT-MED Slovakia, s.r.o.</t>
  </si>
  <si>
    <t>Webstránka</t>
  </si>
  <si>
    <t>m.R.Štefánika 44, 96801 Nová Baňa</t>
  </si>
  <si>
    <t>18/2026</t>
  </si>
  <si>
    <t xml:space="preserve">René Gabčo, R.G.COPY </t>
  </si>
  <si>
    <t>Tonery</t>
  </si>
  <si>
    <t>Nosice II/199, 02001 Púchov</t>
  </si>
  <si>
    <t>19/2026</t>
  </si>
  <si>
    <t>JUTOMA, spol.s.r.o.</t>
  </si>
  <si>
    <t>Servis vozidla Dacia</t>
  </si>
  <si>
    <t>Lintich 1/B, 96901 Banská Štiavnica</t>
  </si>
  <si>
    <t>20/2026</t>
  </si>
  <si>
    <t>GIMEX SLOVAKIA, s.r.o.</t>
  </si>
  <si>
    <t>Dátová karta Dielnička</t>
  </si>
  <si>
    <t>Horná Huta 48, 96901 Banská Stiavnica</t>
  </si>
  <si>
    <t>Autobatéria</t>
  </si>
  <si>
    <t>22/2026</t>
  </si>
  <si>
    <t>21/2026</t>
  </si>
  <si>
    <t>Spotrebný materiál</t>
  </si>
  <si>
    <t>23/2026</t>
  </si>
  <si>
    <t>SIBAcol, spol.s.r.o.</t>
  </si>
  <si>
    <t>24/2026</t>
  </si>
  <si>
    <t>Čistiace prostriedky</t>
  </si>
  <si>
    <t>Panholec 20, 90201 Pezinok</t>
  </si>
  <si>
    <t>25/2026</t>
  </si>
  <si>
    <t>Jozef Švelan</t>
  </si>
  <si>
    <t>Prevoz umeleckých diel</t>
  </si>
  <si>
    <t>Dekýš 50, 96901 Banská Štiavnica</t>
  </si>
  <si>
    <t>26/2026</t>
  </si>
  <si>
    <t>Makrowin, s.r.o.</t>
  </si>
  <si>
    <t>Dodanie a montáž externých parapiet</t>
  </si>
  <si>
    <t>Areál PPS 1764, 96212 Detva</t>
  </si>
  <si>
    <t>27/2026</t>
  </si>
  <si>
    <t>Obec Štiavnické bane</t>
  </si>
  <si>
    <t>Vytiahnutie žumpy</t>
  </si>
  <si>
    <t>96981 Štiavbické bane</t>
  </si>
  <si>
    <t>28/2026</t>
  </si>
  <si>
    <t>29/2026</t>
  </si>
  <si>
    <t>MEGAKUPA , spol.s.r.o.</t>
  </si>
  <si>
    <t>Abrazívum</t>
  </si>
  <si>
    <t>Čimhová 12, 02712 Čimhová</t>
  </si>
  <si>
    <t>30/2026</t>
  </si>
  <si>
    <t>Autoservis JUTOMA, spol. s.r.o.</t>
  </si>
  <si>
    <t>Oprava výfuku - Dacia</t>
  </si>
  <si>
    <t>44622805</t>
  </si>
  <si>
    <t>00321028</t>
  </si>
  <si>
    <t>31/2026</t>
  </si>
  <si>
    <t>COMEX BS s.r.o.</t>
  </si>
  <si>
    <t>Tlač exteriérového baneru</t>
  </si>
  <si>
    <t>Akademická 335/10, 96901 Banská Štiavnica</t>
  </si>
  <si>
    <t>32/2026</t>
  </si>
  <si>
    <t>Farby laky Blahút</t>
  </si>
  <si>
    <t>Obojstranná lepiaca páska penová</t>
  </si>
  <si>
    <t>S.H. Vajanského 790/1, 96901 Banská Štiavnica</t>
  </si>
  <si>
    <t>33/2026</t>
  </si>
  <si>
    <t>SIBAcol, spol. s.r.o.</t>
  </si>
  <si>
    <t>34/2026</t>
  </si>
  <si>
    <t>Toaletný papier</t>
  </si>
  <si>
    <t>35/2026</t>
  </si>
  <si>
    <t>Upevňovacia sada na WC</t>
  </si>
  <si>
    <t>36/2026</t>
  </si>
  <si>
    <t>SPP - distribúcia, a.s.</t>
  </si>
  <si>
    <t>Uzavretie hlavného uzáveru plynu</t>
  </si>
  <si>
    <t>Plátenícka 1913/2, 82109 Bratislava</t>
  </si>
  <si>
    <t>37/2026</t>
  </si>
  <si>
    <t>Preventívna prehliadka</t>
  </si>
  <si>
    <t>38/2026</t>
  </si>
  <si>
    <t>Servis tlačiarne Bizhub C250i</t>
  </si>
  <si>
    <t>39/2026</t>
  </si>
  <si>
    <t>Led svietidlo 20W/230V</t>
  </si>
  <si>
    <t>40/2026</t>
  </si>
  <si>
    <t>SITTA PÍLA ŠOBOV , s.r.o.</t>
  </si>
  <si>
    <t>Dubové drevo</t>
  </si>
  <si>
    <t>Šobov 11, 96901 Banská Štiavnica</t>
  </si>
  <si>
    <t>41/2026</t>
  </si>
  <si>
    <t>BOROSKA s.r.o.</t>
  </si>
  <si>
    <t>Vysprávky stien  okolo okien - Dielničky</t>
  </si>
  <si>
    <t>Svätý Anton 442, 96972 Svätý Anton</t>
  </si>
  <si>
    <t>42/2026</t>
  </si>
  <si>
    <t>Miroslav Kulík - MK tech</t>
  </si>
  <si>
    <t>Inteligentná BOT Ttlock H1</t>
  </si>
  <si>
    <t>Šandal 109, 09101 Stropkov</t>
  </si>
  <si>
    <t>43/2026</t>
  </si>
  <si>
    <t>BIOMETRIC, spol.s.r.o.</t>
  </si>
  <si>
    <t>Bezkontaktná karta E</t>
  </si>
  <si>
    <t>Rovniakova 2 , 85102 Bratislava</t>
  </si>
  <si>
    <t>44/2026</t>
  </si>
  <si>
    <t>ERGONEL, s.r.o.</t>
  </si>
  <si>
    <t>Strešná lata</t>
  </si>
  <si>
    <t>45/2026</t>
  </si>
  <si>
    <t>Reda SK, s.r.o.</t>
  </si>
  <si>
    <t>Biolog. Rozložiteľné pončo</t>
  </si>
  <si>
    <t>Pribilina 40, 82109 Bratislava</t>
  </si>
  <si>
    <t>46/2026</t>
  </si>
  <si>
    <t>RNDr. Jozef Molnár</t>
  </si>
  <si>
    <t>Zlatinky</t>
  </si>
  <si>
    <t>Hrnčiarska 6, 04001 Košice</t>
  </si>
  <si>
    <t>47/2026</t>
  </si>
  <si>
    <t>Softip</t>
  </si>
  <si>
    <t>Nainštalovanie programu</t>
  </si>
  <si>
    <t>Krasovského 14, 85101 Bratislava</t>
  </si>
  <si>
    <t>48/2026</t>
  </si>
  <si>
    <t>Mincovňa Kremnica</t>
  </si>
  <si>
    <t>Žetón NL</t>
  </si>
  <si>
    <t>49/2026</t>
  </si>
  <si>
    <t>SIBA, spol. s.r.o.</t>
  </si>
  <si>
    <t xml:space="preserve">Štefánikovo námestie 25/24, 96701 Kremnica </t>
  </si>
  <si>
    <t>00010448</t>
  </si>
  <si>
    <t>50/2026</t>
  </si>
  <si>
    <t>51/2026</t>
  </si>
  <si>
    <t>EUROMOTOR s.r.o.</t>
  </si>
  <si>
    <t>Duster Journey</t>
  </si>
  <si>
    <t>Čerešňova 8A, 97401 Banská Bystrca</t>
  </si>
  <si>
    <t>52/2026</t>
  </si>
  <si>
    <t>Prezutie pneumatík na firemných autách</t>
  </si>
  <si>
    <t>53/2026</t>
  </si>
  <si>
    <t>54/2026</t>
  </si>
  <si>
    <t>Adaptér na terminál</t>
  </si>
  <si>
    <t>55/2026</t>
  </si>
  <si>
    <t>SLOVAK TELECOM, a.s.</t>
  </si>
  <si>
    <t>Program služby MAX</t>
  </si>
  <si>
    <t>Partizánska cesta 3, 97401 Banská Bystrica</t>
  </si>
  <si>
    <t>56/2026</t>
  </si>
  <si>
    <t>Cement</t>
  </si>
  <si>
    <t>Zvolenská cesta 31, 97405 Banský Bystrica</t>
  </si>
  <si>
    <t>57/2026</t>
  </si>
  <si>
    <t>STAVIVÁ - Garaj, s.r.o.</t>
  </si>
  <si>
    <t>58/2026</t>
  </si>
  <si>
    <t>NIKARA spol. s.r.o.</t>
  </si>
  <si>
    <t>Letáky</t>
  </si>
  <si>
    <t>220 €</t>
  </si>
  <si>
    <t>M.R. Štefánika 8585/25, 963 01 Krupina</t>
  </si>
  <si>
    <t>59/2026</t>
  </si>
  <si>
    <t>DC SIELNICA, n.o.</t>
  </si>
  <si>
    <t>Ochranné prilby, Led svietidlá</t>
  </si>
  <si>
    <t>Lazová 1487/56, 97401 Banská Bystrica</t>
  </si>
  <si>
    <t>51261171</t>
  </si>
  <si>
    <t>60/2026</t>
  </si>
  <si>
    <t>Sklenárstvo</t>
  </si>
  <si>
    <t>Sklo na okno</t>
  </si>
  <si>
    <t>Pletiarska 1616/12, 96901 Banská Štiavnica</t>
  </si>
  <si>
    <t>61/2026</t>
  </si>
  <si>
    <t>GPS do Renault Laguna</t>
  </si>
  <si>
    <t>Commander Service, spol. s.r.o.</t>
  </si>
  <si>
    <t>Eisteinova 23, 85101 Bratislava</t>
  </si>
  <si>
    <t>62/2026</t>
  </si>
  <si>
    <t xml:space="preserve">Interiérová farba </t>
  </si>
  <si>
    <t>63/2026</t>
  </si>
  <si>
    <t>64/2026</t>
  </si>
  <si>
    <t>Jozev Bosák - Autoškola</t>
  </si>
  <si>
    <t>Školenie zamestnancov</t>
  </si>
  <si>
    <t>65/2026</t>
  </si>
  <si>
    <t>Stavmat Banská Štiavnica, s.r.o.</t>
  </si>
  <si>
    <t>Horná Huta 42, 96901 Banská Stiavnica</t>
  </si>
  <si>
    <t>66/2026</t>
  </si>
  <si>
    <t>SARSTEDT spol.s.r.o.</t>
  </si>
  <si>
    <t>Pri smaltovani 4, 85101 Bratislava</t>
  </si>
  <si>
    <t>67/2026</t>
  </si>
  <si>
    <t>Ruckshloss s.r.o.</t>
  </si>
  <si>
    <t>Na Zigmund šachtu 1659/13, 969 01 B. Štiavnica</t>
  </si>
  <si>
    <t>68/2026</t>
  </si>
  <si>
    <t>Náklad a odvoz strojov</t>
  </si>
  <si>
    <t>69/2026</t>
  </si>
  <si>
    <t>Ing. Ján Čamaj</t>
  </si>
  <si>
    <t>Riečny štrk</t>
  </si>
  <si>
    <t>A.Bernoláka 1525/15, 96901 Bnaksá Štiavnica</t>
  </si>
  <si>
    <t xml:space="preserve">70/2026 </t>
  </si>
  <si>
    <t>AB INVEST s.r.o.</t>
  </si>
  <si>
    <t>Partizánska 157/16, 96501 Žiar nad Hronom</t>
  </si>
  <si>
    <t>71/2026</t>
  </si>
  <si>
    <t>Cukrovinky s.r.o.</t>
  </si>
  <si>
    <t>Čokoládové mince</t>
  </si>
  <si>
    <t xml:space="preserve">Polom 1208, 02901 Námestovo </t>
  </si>
  <si>
    <t>47916672</t>
  </si>
  <si>
    <t>72/2026</t>
  </si>
  <si>
    <t>FITTICH ALARM, spol. s.r.o.</t>
  </si>
  <si>
    <t>Preprogramovanie EZS a PTV</t>
  </si>
  <si>
    <t>Jegorova ul. 37, 97401 Bnská Bystrica</t>
  </si>
  <si>
    <t>73/2026</t>
  </si>
  <si>
    <t>74/2026</t>
  </si>
  <si>
    <t>VIR FORTIS, o.z.</t>
  </si>
  <si>
    <t>Strážska cesta 1139/49, 96001 Banská Štiavnica</t>
  </si>
  <si>
    <t>75/2026</t>
  </si>
  <si>
    <t>A3 Soft s.r.o. Fiskal PRO</t>
  </si>
  <si>
    <t xml:space="preserve">Kultúrny program </t>
  </si>
  <si>
    <t>Továrenská 98/4, 02001 Púchov</t>
  </si>
  <si>
    <t>76/2025</t>
  </si>
  <si>
    <t>Softip, a.s.</t>
  </si>
  <si>
    <t>36785512</t>
  </si>
  <si>
    <t>77/2026</t>
  </si>
  <si>
    <t>Miroslav Blahút</t>
  </si>
  <si>
    <t>S.H. Vajanského 790/1, 96901 Bnaská Štiavnica</t>
  </si>
  <si>
    <t>78/2026</t>
  </si>
  <si>
    <t>79/2026</t>
  </si>
  <si>
    <t>AZOR &amp; DIANA, s.r.o.</t>
  </si>
  <si>
    <t>Materiál na krovinorez a pílu</t>
  </si>
  <si>
    <t>SNP 1829/19, 96901 Banská Štiavnica</t>
  </si>
  <si>
    <t>80/2026</t>
  </si>
  <si>
    <t>Akumulátor</t>
  </si>
  <si>
    <t>81/2026</t>
  </si>
  <si>
    <t>Den Braven</t>
  </si>
  <si>
    <t>S.H. Vajanského 790/1, Banská Štiavnica</t>
  </si>
  <si>
    <t>82/2026</t>
  </si>
  <si>
    <t>Koberce gumové</t>
  </si>
  <si>
    <t xml:space="preserve"> Čeršňova 8A, 97401 Banská Bystrica</t>
  </si>
  <si>
    <t>83/2026</t>
  </si>
  <si>
    <t>Bona Nutrica, s.r.o.</t>
  </si>
  <si>
    <t xml:space="preserve">Catering </t>
  </si>
  <si>
    <t>MUDr. Jána Straku 1543/8, 96901 banský Štiavnica</t>
  </si>
  <si>
    <t>84/2026</t>
  </si>
  <si>
    <t>Výmena okien Konzerv. Dieľňa</t>
  </si>
  <si>
    <t>85/2026</t>
  </si>
  <si>
    <t>U2 spol. s.r.o.</t>
  </si>
  <si>
    <t>Vlajky</t>
  </si>
  <si>
    <t>Trnavská cesta 84, 82102 Bratislava</t>
  </si>
  <si>
    <t>86/2026</t>
  </si>
  <si>
    <t>Doplnenie klímy a opravy</t>
  </si>
  <si>
    <t>87/2026</t>
  </si>
  <si>
    <t>88/2026</t>
  </si>
  <si>
    <t>Microsoft Office</t>
  </si>
  <si>
    <t>89/2026</t>
  </si>
  <si>
    <t xml:space="preserve">Materiál </t>
  </si>
  <si>
    <t>90/2026</t>
  </si>
  <si>
    <t>Plátená taška</t>
  </si>
  <si>
    <t>91/2026</t>
  </si>
  <si>
    <t>Vonkajší baner</t>
  </si>
  <si>
    <t>92/2026</t>
  </si>
  <si>
    <t>Balík predplatného PREMIUM</t>
  </si>
  <si>
    <t>GRANTEXPERT s.r.o.</t>
  </si>
  <si>
    <t>Záhradnícka 72, 82108 Bratislava</t>
  </si>
  <si>
    <t>93/2026</t>
  </si>
  <si>
    <t>Baner</t>
  </si>
  <si>
    <t>94/2026</t>
  </si>
  <si>
    <t>95/2026</t>
  </si>
  <si>
    <t>Predĺženie licencie ZONER ZPS X</t>
  </si>
  <si>
    <t>Zoner, s.r.o.</t>
  </si>
  <si>
    <t>Jaskovský rad 5, 83101 Bratislava</t>
  </si>
  <si>
    <t>96/2026</t>
  </si>
  <si>
    <t>DIGILY s.r.o.</t>
  </si>
  <si>
    <t>Náramky - akcia pre deti</t>
  </si>
  <si>
    <t>Októbrova 689/10, 92401 Galanta</t>
  </si>
  <si>
    <t>97/2026</t>
  </si>
  <si>
    <t>PK Digital s.r.o.</t>
  </si>
  <si>
    <t>Podrobná fotodokumentácia BGR</t>
  </si>
  <si>
    <t>Šoltésovej 346/1, Považská Bystrica</t>
  </si>
  <si>
    <t>52183785</t>
  </si>
  <si>
    <t>98/2026</t>
  </si>
  <si>
    <t>Kamera DS - 2CD2347G</t>
  </si>
  <si>
    <t>43127274</t>
  </si>
  <si>
    <t>99/2026</t>
  </si>
  <si>
    <t>Výmena lišty na záhradné nožnica</t>
  </si>
  <si>
    <t>100/2026</t>
  </si>
  <si>
    <t>Slovenský Čevený kríž</t>
  </si>
  <si>
    <t>Zabespečenie podujatia BSD</t>
  </si>
  <si>
    <t>Bratská 9, 96901 Banská Štiavnica</t>
  </si>
  <si>
    <t>101/2026</t>
  </si>
  <si>
    <t>Pásky do pokladne</t>
  </si>
  <si>
    <t>31567070</t>
  </si>
  <si>
    <t>102/2026</t>
  </si>
  <si>
    <t>Batérie</t>
  </si>
  <si>
    <t>103/2026</t>
  </si>
  <si>
    <t>Toner do Work Force EM</t>
  </si>
  <si>
    <t>36025143</t>
  </si>
  <si>
    <t>104/2026</t>
  </si>
  <si>
    <t>Ústav technológií a inovácií</t>
  </si>
  <si>
    <t>Vypracovanie ideového návrhu</t>
  </si>
  <si>
    <t>Rudolfa Mocka 1B, 84104 Bratislava</t>
  </si>
  <si>
    <t>105/2026</t>
  </si>
  <si>
    <t>PYROMA</t>
  </si>
  <si>
    <t>Revízia has. Prístrojov a hydrantov</t>
  </si>
  <si>
    <t>Jurija Gagarina 734/8, 96901 Banská Štiavnica</t>
  </si>
  <si>
    <t>46663398</t>
  </si>
  <si>
    <t>106/2026</t>
  </si>
  <si>
    <t>Servis krovinorezu</t>
  </si>
  <si>
    <t>56593066</t>
  </si>
  <si>
    <t>107/2026</t>
  </si>
  <si>
    <t>108/2026</t>
  </si>
  <si>
    <t>Servisná práca</t>
  </si>
  <si>
    <t>109/2026</t>
  </si>
  <si>
    <t>110/2026</t>
  </si>
  <si>
    <t>112/2026</t>
  </si>
  <si>
    <t>REVIPO</t>
  </si>
  <si>
    <t>EL. revízia, Bleskozvody</t>
  </si>
  <si>
    <t>L.Slobodu 23, 96901 Banská Štiavnica</t>
  </si>
  <si>
    <t>34547444</t>
  </si>
  <si>
    <t>111/2026</t>
  </si>
  <si>
    <t>Transservis BS s.r.o.</t>
  </si>
  <si>
    <t>Prevoz stožiarov na vlajky</t>
  </si>
  <si>
    <t>L.Slobodu 1495/16, 96901 Banská Štiavnica</t>
  </si>
  <si>
    <t>47330082</t>
  </si>
  <si>
    <t>113/2026</t>
  </si>
  <si>
    <t>PYRA, spol.s.r.o.</t>
  </si>
  <si>
    <t>Reflexná páska</t>
  </si>
  <si>
    <t>Vajnorská 103, 83104 Bratislava</t>
  </si>
  <si>
    <t>114/2026</t>
  </si>
  <si>
    <t xml:space="preserve">SIBAcol, spol.s.r.o. </t>
  </si>
  <si>
    <t>Ratimor na hlodavce</t>
  </si>
  <si>
    <t>115/2026</t>
  </si>
  <si>
    <t>Hlinko s.r.o.</t>
  </si>
  <si>
    <t>Prezentácia tvorba Belianskej keramiky</t>
  </si>
  <si>
    <t>Jabloňovce 161, 93506 Jabloňovce</t>
  </si>
  <si>
    <t>116/2026</t>
  </si>
  <si>
    <t>Matúš Sedlák</t>
  </si>
  <si>
    <t>Odborná prednáška</t>
  </si>
  <si>
    <t>Hospodárska 775/28, 91951 Špačince</t>
  </si>
  <si>
    <t>117/2026</t>
  </si>
  <si>
    <t>JURIGA spol.s.r.o.</t>
  </si>
  <si>
    <t>Tonery do tlačiarne</t>
  </si>
  <si>
    <t>Gercenova 3, 85101 Bratislava</t>
  </si>
  <si>
    <t>118/2026</t>
  </si>
  <si>
    <t>Presun, inštalácia a výroba ťažkých predmetov na SZ</t>
  </si>
  <si>
    <t>119/2026</t>
  </si>
  <si>
    <t xml:space="preserve">Drevo </t>
  </si>
  <si>
    <t>120/2026</t>
  </si>
  <si>
    <t>PAMARCH s.r.o.</t>
  </si>
  <si>
    <t>Archeologický výskum</t>
  </si>
  <si>
    <t>Štefánikova 4/7, 94901 Nitra</t>
  </si>
  <si>
    <t>121/2026</t>
  </si>
  <si>
    <t>Pútače</t>
  </si>
  <si>
    <t>122/2026</t>
  </si>
  <si>
    <t>124/2026</t>
  </si>
  <si>
    <t>Jozef Varga</t>
  </si>
  <si>
    <t>Účinkovanie na podujatí SBM</t>
  </si>
  <si>
    <t>Banícka 738/4, 96901 Banská Štiavnica</t>
  </si>
  <si>
    <t>125/2026</t>
  </si>
  <si>
    <t>Danielson Consulting, s.r.o.</t>
  </si>
  <si>
    <t>Tlač zborníka Argenti Fodina</t>
  </si>
  <si>
    <t>Dolný Jelenec 204, 97602 Staré Hory</t>
  </si>
  <si>
    <t>126/2026</t>
  </si>
  <si>
    <t>For-Euro consulting s.r.o.</t>
  </si>
  <si>
    <t>Odborné konzultačné služby</t>
  </si>
  <si>
    <t>Cikkerova 5, 97401 Banská Bystrica</t>
  </si>
  <si>
    <t>127/2026</t>
  </si>
  <si>
    <t>TDP prietokový ohrievač</t>
  </si>
  <si>
    <t>Mládežnícka 22,96901 Banská Štiavnica</t>
  </si>
  <si>
    <t>128/2026</t>
  </si>
  <si>
    <t>MAJSTER PAPIER, s.r.o.</t>
  </si>
  <si>
    <t>ZZ utierky</t>
  </si>
  <si>
    <t>Kvetná 861/1, 90042 Dunajská Lužná</t>
  </si>
  <si>
    <t>123/2026</t>
  </si>
  <si>
    <t>129/2026</t>
  </si>
  <si>
    <t>130/2026</t>
  </si>
  <si>
    <t>Elektromateriál, spotrebný mat.</t>
  </si>
  <si>
    <t>131/2026</t>
  </si>
  <si>
    <t>132/2026</t>
  </si>
  <si>
    <t>Fasádová kotva, drevená tyč</t>
  </si>
  <si>
    <t>133/2026</t>
  </si>
  <si>
    <t>Profesia, spol. s.r.o.</t>
  </si>
  <si>
    <t xml:space="preserve">Inzercia </t>
  </si>
  <si>
    <t>Pribibova 19, 81109 Bratislava</t>
  </si>
  <si>
    <t>134/2026</t>
  </si>
  <si>
    <t>Technické služby , mastský pod.</t>
  </si>
  <si>
    <t>Vývoz skleneného odpadu</t>
  </si>
  <si>
    <t xml:space="preserve">Šoltésovej 1, 96901 Banská Štiavnica </t>
  </si>
  <si>
    <t>135/2026</t>
  </si>
  <si>
    <t>PROIZS SK s.r.o.</t>
  </si>
  <si>
    <t>Savica Fire B75</t>
  </si>
  <si>
    <t>Stred 487, 02354 Turzovka</t>
  </si>
  <si>
    <t>136/2026</t>
  </si>
  <si>
    <t>vpohodicke s.r.o.</t>
  </si>
  <si>
    <t>Dávkovač mydla ORION PINAR</t>
  </si>
  <si>
    <t>Ulica Jozefa Adamca 9983/24, 91701 Trnava</t>
  </si>
  <si>
    <t>137/2026</t>
  </si>
  <si>
    <t>138/2026</t>
  </si>
  <si>
    <t>Vydavateľstvo</t>
  </si>
  <si>
    <t>Knihy pre knižnicu</t>
  </si>
  <si>
    <t>Škultétyho 1, 03601 Martin</t>
  </si>
  <si>
    <t>139/2026</t>
  </si>
  <si>
    <t>preskoly.sk, s.r.o.</t>
  </si>
  <si>
    <t>Vajnorská 136/A, 83104 Bratislava</t>
  </si>
  <si>
    <t>140/2026</t>
  </si>
  <si>
    <t>VEDA, vydavateľstvo SAV</t>
  </si>
  <si>
    <t>Hnihy do knižnice</t>
  </si>
  <si>
    <t>Dúbravská cesta 5820/9, 841 04 Bratislava</t>
  </si>
  <si>
    <t>142/2026</t>
  </si>
  <si>
    <t>SIBAcol, spol. s .r.o.</t>
  </si>
  <si>
    <t>Hnedá farba syntetická</t>
  </si>
  <si>
    <t>Mládežnícka 22, 969 01 Banská Štiavnica</t>
  </si>
  <si>
    <t>141/2026</t>
  </si>
  <si>
    <t>Montáž wifi antén a switch TP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</si>
</sst>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4" applyNumberFormat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1" fillId="23" borderId="8" applyNumberFormat="0" applyFont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24" borderId="11" applyNumberFormat="0" applyAlignment="0" applyProtection="0"/>
    <xf numFmtId="0" fontId="13" fillId="25" borderId="11" applyNumberFormat="0" applyAlignment="0" applyProtection="0"/>
    <xf numFmtId="0" fontId="14" fillId="25" borderId="12" applyNumberFormat="0" applyAlignment="0" applyProtection="0"/>
    <xf numFmtId="0" fontId="15" fillId="0" borderId="0" applyNumberFormat="0" applyFill="0" applyBorder="0" applyAlignment="0" applyProtection="0"/>
    <xf numFmtId="0" fontId="1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0" fontId="11" fillId="0" borderId="0" xfId="0" applyFont="1"/>
    <xf numFmtId="14" fontId="17" fillId="0" borderId="0" xfId="0" applyNumberFormat="1" applyFont="1"/>
    <xf numFmtId="0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right"/>
    </xf>
    <xf numFmtId="6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44" fontId="0" fillId="0" borderId="0" xfId="41" applyFon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13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right"/>
    </xf>
    <xf numFmtId="0" fontId="0" fillId="0" borderId="13" xfId="0" applyBorder="1"/>
    <xf numFmtId="8" fontId="0" fillId="0" borderId="13" xfId="0" applyNumberFormat="1" applyBorder="1" applyAlignment="1">
      <alignment horizontal="right"/>
    </xf>
    <xf numFmtId="14" fontId="0" fillId="0" borderId="13" xfId="0" applyNumberFormat="1" applyBorder="1"/>
    <xf numFmtId="49" fontId="0" fillId="0" borderId="15" xfId="0" applyNumberFormat="1" applyBorder="1" applyAlignment="1">
      <alignment horizontal="center" vertical="center"/>
    </xf>
    <xf numFmtId="0" fontId="0" fillId="0" borderId="15" xfId="0" applyBorder="1"/>
    <xf numFmtId="8" fontId="0" fillId="0" borderId="15" xfId="0" applyNumberForma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0" xfId="0" applyFont="1"/>
    <xf numFmtId="8" fontId="18" fillId="0" borderId="0" xfId="0" applyNumberFormat="1" applyFont="1"/>
    <xf numFmtId="0" fontId="18" fillId="0" borderId="0" xfId="0" applyFont="1"/>
    <xf numFmtId="14" fontId="0" fillId="0" borderId="15" xfId="0" applyNumberFormat="1" applyBorder="1"/>
    <xf numFmtId="0" fontId="0" fillId="0" borderId="13" xfId="0" applyFill="1" applyBorder="1"/>
    <xf numFmtId="0" fontId="0" fillId="0" borderId="16" xfId="0" applyBorder="1"/>
    <xf numFmtId="44" fontId="0" fillId="0" borderId="0" xfId="0" applyNumberFormat="1" applyAlignment="1">
      <alignment horizontal="right"/>
    </xf>
    <xf numFmtId="44" fontId="0" fillId="0" borderId="0" xfId="0" applyNumberFormat="1" applyAlignment="1">
      <alignment horizontal="center"/>
    </xf>
    <xf numFmtId="8" fontId="0" fillId="0" borderId="0" xfId="0" applyNumberFormat="1"/>
    <xf numFmtId="49" fontId="0" fillId="0" borderId="0" xfId="0" applyNumberFormat="1" applyAlignment="1">
      <alignment horizontal="right"/>
    </xf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Mena" xfId="41" builtinId="4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0" builtinId="20" customBuiltin="1"/>
    <cellStyle name="Výpočet" xfId="31" builtinId="22" customBuiltin="1"/>
    <cellStyle name="Výstup" xfId="32" builtinId="21" customBuiltin="1"/>
    <cellStyle name="Vysvetľujúci text" xfId="33" builtinId="53" customBuiltin="1"/>
    <cellStyle name="Zlá" xfId="34" builtinId="27" customBuiltin="1"/>
    <cellStyle name="Zvýraznenie1" xfId="35" builtinId="29" customBuiltin="1"/>
    <cellStyle name="Zvýraznenie2" xfId="36" builtinId="33" customBuiltin="1"/>
    <cellStyle name="Zvýraznenie3" xfId="37" builtinId="37" customBuiltin="1"/>
    <cellStyle name="Zvýraznenie4" xfId="38" builtinId="41" customBuiltin="1"/>
    <cellStyle name="Zvýraznenie5" xfId="39" builtinId="45" customBuiltin="1"/>
    <cellStyle name="Zvýraznenie6" xfId="40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7"/>
  <sheetViews>
    <sheetView tabSelected="1" topLeftCell="A114" zoomScale="110" zoomScaleNormal="110" workbookViewId="0">
      <selection activeCell="F146" sqref="F146"/>
    </sheetView>
  </sheetViews>
  <sheetFormatPr defaultRowHeight="15" x14ac:dyDescent="0.25"/>
  <cols>
    <col min="1" max="1" width="12" customWidth="1"/>
    <col min="2" max="2" width="10.7109375" customWidth="1"/>
    <col min="3" max="3" width="30" customWidth="1"/>
    <col min="4" max="4" width="44.85546875" customWidth="1"/>
    <col min="5" max="5" width="12.5703125" customWidth="1"/>
    <col min="6" max="6" width="43.140625" customWidth="1"/>
    <col min="7" max="7" width="19.140625" customWidth="1"/>
    <col min="8" max="8" width="25.28515625" customWidth="1"/>
  </cols>
  <sheetData>
    <row r="1" spans="1:13" ht="15.75" thickBot="1" x14ac:dyDescent="0.3">
      <c r="A1" s="1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3"/>
    </row>
    <row r="2" spans="1:13" x14ac:dyDescent="0.25">
      <c r="A2" s="13" t="s">
        <v>75</v>
      </c>
      <c r="B2" s="7">
        <v>46029</v>
      </c>
      <c r="C2" s="12" t="s">
        <v>76</v>
      </c>
      <c r="D2" s="12" t="s">
        <v>77</v>
      </c>
      <c r="E2" s="14">
        <v>265.68</v>
      </c>
      <c r="F2" s="12" t="s">
        <v>78</v>
      </c>
      <c r="G2" s="16" t="s">
        <v>79</v>
      </c>
    </row>
    <row r="3" spans="1:13" x14ac:dyDescent="0.25">
      <c r="A3" s="13" t="s">
        <v>80</v>
      </c>
      <c r="B3" s="7">
        <v>46034</v>
      </c>
      <c r="C3" s="12" t="s">
        <v>81</v>
      </c>
      <c r="D3" s="12" t="s">
        <v>82</v>
      </c>
      <c r="E3" s="15">
        <v>1253.1199999999999</v>
      </c>
      <c r="F3" s="12" t="s">
        <v>83</v>
      </c>
      <c r="G3" s="16" t="s">
        <v>84</v>
      </c>
    </row>
    <row r="4" spans="1:13" x14ac:dyDescent="0.25">
      <c r="A4" s="13" t="s">
        <v>85</v>
      </c>
      <c r="B4" s="7">
        <v>46035</v>
      </c>
      <c r="C4" s="12" t="s">
        <v>86</v>
      </c>
      <c r="D4" s="12" t="s">
        <v>87</v>
      </c>
      <c r="E4" s="14">
        <v>30</v>
      </c>
      <c r="F4" s="12" t="s">
        <v>88</v>
      </c>
      <c r="G4" s="17">
        <v>47901250</v>
      </c>
    </row>
    <row r="5" spans="1:13" x14ac:dyDescent="0.25">
      <c r="A5" s="13" t="s">
        <v>89</v>
      </c>
      <c r="B5" s="7">
        <v>46036</v>
      </c>
      <c r="C5" s="12" t="s">
        <v>90</v>
      </c>
      <c r="D5" s="12" t="s">
        <v>92</v>
      </c>
      <c r="E5" s="14">
        <v>110</v>
      </c>
      <c r="F5" s="12" t="s">
        <v>91</v>
      </c>
      <c r="G5" s="17">
        <v>36415685</v>
      </c>
    </row>
    <row r="6" spans="1:13" x14ac:dyDescent="0.25">
      <c r="A6" s="13" t="s">
        <v>93</v>
      </c>
      <c r="B6" s="7">
        <v>46041</v>
      </c>
      <c r="C6" s="12" t="s">
        <v>94</v>
      </c>
      <c r="D6" s="12" t="s">
        <v>95</v>
      </c>
      <c r="E6" s="14">
        <v>90</v>
      </c>
      <c r="F6" s="12" t="s">
        <v>96</v>
      </c>
      <c r="G6" s="16" t="s">
        <v>97</v>
      </c>
    </row>
    <row r="7" spans="1:13" x14ac:dyDescent="0.25">
      <c r="A7" s="13" t="s">
        <v>98</v>
      </c>
      <c r="B7" s="7">
        <v>46041</v>
      </c>
      <c r="C7" s="5" t="s">
        <v>99</v>
      </c>
      <c r="D7" s="12" t="s">
        <v>100</v>
      </c>
      <c r="E7" s="14">
        <v>129</v>
      </c>
      <c r="F7" s="12" t="s">
        <v>103</v>
      </c>
      <c r="G7" s="16" t="s">
        <v>101</v>
      </c>
    </row>
    <row r="8" spans="1:13" x14ac:dyDescent="0.25">
      <c r="A8" s="13" t="s">
        <v>102</v>
      </c>
      <c r="B8" s="7">
        <v>46041</v>
      </c>
      <c r="C8" s="12" t="s">
        <v>94</v>
      </c>
      <c r="D8" s="12" t="s">
        <v>95</v>
      </c>
      <c r="E8" s="14">
        <v>834.62</v>
      </c>
      <c r="F8" s="12" t="s">
        <v>96</v>
      </c>
      <c r="G8" s="17">
        <v>30462550</v>
      </c>
    </row>
    <row r="9" spans="1:13" x14ac:dyDescent="0.25">
      <c r="A9" s="13" t="s">
        <v>104</v>
      </c>
      <c r="B9" s="5">
        <v>46045</v>
      </c>
      <c r="C9" s="12" t="s">
        <v>105</v>
      </c>
      <c r="D9" s="12" t="s">
        <v>106</v>
      </c>
      <c r="E9" s="14">
        <v>1366.53</v>
      </c>
      <c r="F9" s="12" t="s">
        <v>107</v>
      </c>
      <c r="G9" s="17">
        <v>44413467</v>
      </c>
    </row>
    <row r="10" spans="1:13" x14ac:dyDescent="0.25">
      <c r="A10" s="13" t="s">
        <v>108</v>
      </c>
      <c r="B10" s="5">
        <v>46045</v>
      </c>
      <c r="C10" s="12" t="s">
        <v>94</v>
      </c>
      <c r="D10" s="12" t="s">
        <v>109</v>
      </c>
      <c r="E10" s="14">
        <v>300</v>
      </c>
      <c r="F10" s="12" t="s">
        <v>96</v>
      </c>
      <c r="G10" s="17">
        <v>31638775</v>
      </c>
    </row>
    <row r="11" spans="1:13" x14ac:dyDescent="0.25">
      <c r="A11" s="13" t="s">
        <v>110</v>
      </c>
      <c r="B11" s="5">
        <v>46045</v>
      </c>
      <c r="C11" s="12" t="s">
        <v>111</v>
      </c>
      <c r="D11" s="12" t="s">
        <v>112</v>
      </c>
      <c r="E11" s="14">
        <v>70</v>
      </c>
      <c r="F11" s="12" t="s">
        <v>113</v>
      </c>
      <c r="G11" s="17">
        <v>31638775</v>
      </c>
    </row>
    <row r="12" spans="1:13" x14ac:dyDescent="0.25">
      <c r="A12" s="13" t="s">
        <v>114</v>
      </c>
      <c r="B12" s="5">
        <v>46045</v>
      </c>
      <c r="C12" s="12" t="s">
        <v>115</v>
      </c>
      <c r="D12" s="12" t="s">
        <v>116</v>
      </c>
      <c r="E12" s="14">
        <v>1353</v>
      </c>
      <c r="F12" s="12" t="s">
        <v>117</v>
      </c>
      <c r="G12" s="17">
        <v>36628867</v>
      </c>
    </row>
    <row r="13" spans="1:13" x14ac:dyDescent="0.25">
      <c r="A13" s="13" t="s">
        <v>118</v>
      </c>
      <c r="B13" s="5">
        <v>46049</v>
      </c>
      <c r="C13" s="12" t="s">
        <v>119</v>
      </c>
      <c r="D13" s="12" t="s">
        <v>120</v>
      </c>
      <c r="E13" s="14">
        <v>250</v>
      </c>
      <c r="F13" s="12" t="s">
        <v>121</v>
      </c>
      <c r="G13" s="17">
        <v>56676786</v>
      </c>
    </row>
    <row r="14" spans="1:13" x14ac:dyDescent="0.25">
      <c r="A14" s="13" t="s">
        <v>122</v>
      </c>
      <c r="B14" s="5">
        <v>46051</v>
      </c>
      <c r="C14" s="12" t="s">
        <v>123</v>
      </c>
      <c r="D14" s="12" t="s">
        <v>124</v>
      </c>
      <c r="E14" s="14">
        <v>218.5</v>
      </c>
      <c r="F14" s="12" t="s">
        <v>161</v>
      </c>
      <c r="G14" s="17">
        <v>35958120</v>
      </c>
    </row>
    <row r="15" spans="1:13" x14ac:dyDescent="0.25">
      <c r="A15" s="13" t="s">
        <v>125</v>
      </c>
      <c r="B15" s="5">
        <v>46056</v>
      </c>
      <c r="C15" s="12" t="s">
        <v>126</v>
      </c>
      <c r="D15" s="12" t="s">
        <v>128</v>
      </c>
      <c r="E15" s="14">
        <v>430.5</v>
      </c>
      <c r="F15" s="12" t="s">
        <v>127</v>
      </c>
      <c r="G15" s="17">
        <v>36644048</v>
      </c>
    </row>
    <row r="16" spans="1:13" x14ac:dyDescent="0.25">
      <c r="A16" s="13" t="s">
        <v>129</v>
      </c>
      <c r="B16" s="5">
        <v>46056</v>
      </c>
      <c r="C16" s="12" t="s">
        <v>130</v>
      </c>
      <c r="D16" s="12" t="s">
        <v>131</v>
      </c>
      <c r="E16" s="14">
        <v>943.2</v>
      </c>
      <c r="F16" s="12" t="s">
        <v>132</v>
      </c>
      <c r="G16" s="17">
        <v>36025143</v>
      </c>
    </row>
    <row r="17" spans="1:7" x14ac:dyDescent="0.25">
      <c r="A17" s="13" t="s">
        <v>133</v>
      </c>
      <c r="B17" s="5">
        <v>46057</v>
      </c>
      <c r="C17" s="12" t="s">
        <v>134</v>
      </c>
      <c r="D17" s="12" t="s">
        <v>135</v>
      </c>
      <c r="E17" s="14">
        <v>1151</v>
      </c>
      <c r="F17" s="12" t="s">
        <v>136</v>
      </c>
      <c r="G17" s="17">
        <v>35840773</v>
      </c>
    </row>
    <row r="18" spans="1:7" x14ac:dyDescent="0.25">
      <c r="A18" s="13" t="s">
        <v>137</v>
      </c>
      <c r="B18" s="5">
        <v>46059</v>
      </c>
      <c r="C18" s="12" t="s">
        <v>138</v>
      </c>
      <c r="D18" s="12" t="s">
        <v>139</v>
      </c>
      <c r="E18" s="14">
        <v>12800</v>
      </c>
      <c r="F18" s="12" t="s">
        <v>140</v>
      </c>
      <c r="G18" s="17">
        <v>52920950</v>
      </c>
    </row>
    <row r="19" spans="1:7" x14ac:dyDescent="0.25">
      <c r="A19" s="13" t="s">
        <v>141</v>
      </c>
      <c r="B19" s="5">
        <v>46063</v>
      </c>
      <c r="C19" s="12" t="s">
        <v>142</v>
      </c>
      <c r="D19" s="12" t="s">
        <v>143</v>
      </c>
      <c r="E19" s="14">
        <v>365</v>
      </c>
      <c r="F19" s="12" t="s">
        <v>144</v>
      </c>
      <c r="G19" s="17">
        <v>34749951</v>
      </c>
    </row>
    <row r="20" spans="1:7" x14ac:dyDescent="0.25">
      <c r="A20" s="13" t="s">
        <v>145</v>
      </c>
      <c r="B20" s="5">
        <v>46064</v>
      </c>
      <c r="C20" s="12" t="s">
        <v>146</v>
      </c>
      <c r="D20" s="12" t="s">
        <v>147</v>
      </c>
      <c r="E20" s="14">
        <v>100</v>
      </c>
      <c r="F20" s="12" t="s">
        <v>148</v>
      </c>
      <c r="G20" s="17">
        <v>44622805</v>
      </c>
    </row>
    <row r="21" spans="1:7" x14ac:dyDescent="0.25">
      <c r="A21" s="13" t="s">
        <v>149</v>
      </c>
      <c r="B21" s="5">
        <v>46066</v>
      </c>
      <c r="C21" s="12" t="s">
        <v>150</v>
      </c>
      <c r="D21" s="12" t="s">
        <v>151</v>
      </c>
      <c r="E21" s="14">
        <v>40.700000000000003</v>
      </c>
      <c r="F21" s="12" t="s">
        <v>152</v>
      </c>
      <c r="G21" s="17">
        <v>31567070</v>
      </c>
    </row>
    <row r="22" spans="1:7" x14ac:dyDescent="0.25">
      <c r="A22" s="13" t="s">
        <v>155</v>
      </c>
      <c r="B22" s="5">
        <v>46070</v>
      </c>
      <c r="C22" s="12" t="s">
        <v>146</v>
      </c>
      <c r="D22" s="12" t="s">
        <v>153</v>
      </c>
      <c r="E22" s="14">
        <v>150</v>
      </c>
      <c r="F22" s="12" t="s">
        <v>148</v>
      </c>
      <c r="G22" s="17">
        <v>44622805</v>
      </c>
    </row>
    <row r="23" spans="1:7" x14ac:dyDescent="0.25">
      <c r="A23" s="13" t="s">
        <v>154</v>
      </c>
      <c r="B23" s="5">
        <v>46071</v>
      </c>
      <c r="C23" s="12" t="s">
        <v>158</v>
      </c>
      <c r="D23" s="12" t="s">
        <v>156</v>
      </c>
      <c r="E23" s="14">
        <v>75</v>
      </c>
      <c r="F23" s="12" t="s">
        <v>103</v>
      </c>
      <c r="G23" s="17">
        <v>36649261</v>
      </c>
    </row>
    <row r="24" spans="1:7" x14ac:dyDescent="0.25">
      <c r="A24" s="13" t="s">
        <v>157</v>
      </c>
      <c r="B24" s="5">
        <v>46071</v>
      </c>
      <c r="C24" s="12" t="s">
        <v>86</v>
      </c>
      <c r="D24" s="12" t="s">
        <v>49</v>
      </c>
      <c r="E24" s="14">
        <v>30</v>
      </c>
      <c r="F24" s="12" t="s">
        <v>88</v>
      </c>
      <c r="G24" s="17">
        <v>47901250</v>
      </c>
    </row>
    <row r="25" spans="1:7" x14ac:dyDescent="0.25">
      <c r="A25" s="13" t="s">
        <v>159</v>
      </c>
      <c r="B25" s="5">
        <v>46071</v>
      </c>
      <c r="C25" s="12" t="s">
        <v>123</v>
      </c>
      <c r="D25" s="12" t="s">
        <v>160</v>
      </c>
      <c r="E25" s="14">
        <v>852.52</v>
      </c>
      <c r="F25" s="12" t="s">
        <v>161</v>
      </c>
      <c r="G25" s="17">
        <v>35958120</v>
      </c>
    </row>
    <row r="26" spans="1:7" x14ac:dyDescent="0.25">
      <c r="A26" s="13" t="s">
        <v>162</v>
      </c>
      <c r="B26" s="5">
        <v>46079</v>
      </c>
      <c r="C26" s="12" t="s">
        <v>163</v>
      </c>
      <c r="D26" s="12" t="s">
        <v>164</v>
      </c>
      <c r="E26" s="14">
        <v>200</v>
      </c>
      <c r="F26" s="12" t="s">
        <v>165</v>
      </c>
      <c r="G26" s="17">
        <v>43917836</v>
      </c>
    </row>
    <row r="27" spans="1:7" x14ac:dyDescent="0.25">
      <c r="A27" s="13" t="s">
        <v>166</v>
      </c>
      <c r="B27" s="5">
        <v>46079</v>
      </c>
      <c r="C27" s="12" t="s">
        <v>167</v>
      </c>
      <c r="D27" s="12" t="s">
        <v>168</v>
      </c>
      <c r="E27" s="14">
        <v>1376</v>
      </c>
      <c r="F27" s="12" t="s">
        <v>169</v>
      </c>
      <c r="G27" s="17">
        <v>36025151</v>
      </c>
    </row>
    <row r="28" spans="1:7" x14ac:dyDescent="0.25">
      <c r="A28" s="13" t="s">
        <v>170</v>
      </c>
      <c r="B28" s="5">
        <v>46079</v>
      </c>
      <c r="C28" s="12" t="s">
        <v>171</v>
      </c>
      <c r="D28" s="12" t="s">
        <v>172</v>
      </c>
      <c r="E28" s="15">
        <v>100</v>
      </c>
      <c r="F28" s="12" t="s">
        <v>173</v>
      </c>
      <c r="G28" s="16" t="s">
        <v>183</v>
      </c>
    </row>
    <row r="29" spans="1:7" x14ac:dyDescent="0.25">
      <c r="A29" s="13" t="s">
        <v>174</v>
      </c>
      <c r="B29" s="5">
        <v>46084</v>
      </c>
      <c r="C29" s="12" t="s">
        <v>86</v>
      </c>
      <c r="D29" s="12" t="s">
        <v>49</v>
      </c>
      <c r="E29" s="14">
        <v>30</v>
      </c>
      <c r="F29" s="12" t="s">
        <v>88</v>
      </c>
      <c r="G29" s="17">
        <v>47901250</v>
      </c>
    </row>
    <row r="30" spans="1:7" x14ac:dyDescent="0.25">
      <c r="A30" s="13" t="s">
        <v>175</v>
      </c>
      <c r="B30" s="5">
        <v>46086</v>
      </c>
      <c r="C30" s="12" t="s">
        <v>176</v>
      </c>
      <c r="D30" s="12" t="s">
        <v>177</v>
      </c>
      <c r="E30" s="14">
        <v>24</v>
      </c>
      <c r="F30" s="12" t="s">
        <v>178</v>
      </c>
      <c r="G30" s="17">
        <v>50410351</v>
      </c>
    </row>
    <row r="31" spans="1:7" x14ac:dyDescent="0.25">
      <c r="A31" s="13" t="s">
        <v>179</v>
      </c>
      <c r="B31" s="5">
        <v>46086</v>
      </c>
      <c r="C31" s="12" t="s">
        <v>180</v>
      </c>
      <c r="D31" s="12" t="s">
        <v>181</v>
      </c>
      <c r="E31" s="14">
        <v>100</v>
      </c>
      <c r="F31" s="12" t="s">
        <v>148</v>
      </c>
      <c r="G31" s="16" t="s">
        <v>182</v>
      </c>
    </row>
    <row r="32" spans="1:7" x14ac:dyDescent="0.25">
      <c r="A32" s="13" t="s">
        <v>184</v>
      </c>
      <c r="B32" s="5">
        <v>46086</v>
      </c>
      <c r="C32" s="12" t="s">
        <v>185</v>
      </c>
      <c r="D32" s="12" t="s">
        <v>186</v>
      </c>
      <c r="E32" s="14">
        <v>50</v>
      </c>
      <c r="F32" s="12" t="s">
        <v>187</v>
      </c>
      <c r="G32" s="17">
        <v>56103174</v>
      </c>
    </row>
    <row r="33" spans="1:7" x14ac:dyDescent="0.25">
      <c r="A33" s="13" t="s">
        <v>188</v>
      </c>
      <c r="B33" s="5">
        <v>46086</v>
      </c>
      <c r="C33" s="12" t="s">
        <v>189</v>
      </c>
      <c r="D33" s="12" t="s">
        <v>190</v>
      </c>
      <c r="E33" s="14">
        <v>10</v>
      </c>
      <c r="F33" s="12" t="s">
        <v>191</v>
      </c>
      <c r="G33" s="17">
        <v>52105822</v>
      </c>
    </row>
    <row r="34" spans="1:7" x14ac:dyDescent="0.25">
      <c r="A34" s="13" t="s">
        <v>192</v>
      </c>
      <c r="B34" s="5">
        <v>46086</v>
      </c>
      <c r="C34" s="12" t="s">
        <v>193</v>
      </c>
      <c r="D34" s="12" t="s">
        <v>100</v>
      </c>
      <c r="E34" s="14">
        <v>199.8</v>
      </c>
      <c r="F34" s="12" t="s">
        <v>103</v>
      </c>
      <c r="G34" s="17">
        <v>36649261</v>
      </c>
    </row>
    <row r="35" spans="1:7" x14ac:dyDescent="0.25">
      <c r="A35" s="13" t="s">
        <v>194</v>
      </c>
      <c r="B35" s="5">
        <v>46091</v>
      </c>
      <c r="C35" s="12" t="s">
        <v>189</v>
      </c>
      <c r="D35" s="12" t="s">
        <v>195</v>
      </c>
      <c r="E35" s="14">
        <v>120</v>
      </c>
      <c r="F35" s="12" t="s">
        <v>191</v>
      </c>
      <c r="G35" s="17">
        <v>52105822</v>
      </c>
    </row>
    <row r="36" spans="1:7" x14ac:dyDescent="0.25">
      <c r="A36" s="13" t="s">
        <v>196</v>
      </c>
      <c r="B36" s="5">
        <v>46092</v>
      </c>
      <c r="C36" s="12" t="s">
        <v>158</v>
      </c>
      <c r="D36" s="12" t="s">
        <v>197</v>
      </c>
      <c r="E36" s="14">
        <v>35</v>
      </c>
      <c r="F36" s="12" t="s">
        <v>103</v>
      </c>
      <c r="G36" s="17">
        <v>36649261</v>
      </c>
    </row>
    <row r="37" spans="1:7" x14ac:dyDescent="0.25">
      <c r="A37" s="13" t="s">
        <v>198</v>
      </c>
      <c r="B37" s="5">
        <v>46094</v>
      </c>
      <c r="C37" s="12" t="s">
        <v>199</v>
      </c>
      <c r="D37" s="12" t="s">
        <v>200</v>
      </c>
      <c r="E37" s="14">
        <v>43.78</v>
      </c>
      <c r="F37" s="12" t="s">
        <v>201</v>
      </c>
      <c r="G37" s="17">
        <v>35910739</v>
      </c>
    </row>
    <row r="38" spans="1:7" x14ac:dyDescent="0.25">
      <c r="A38" s="13" t="s">
        <v>202</v>
      </c>
      <c r="B38" s="5">
        <v>46094</v>
      </c>
      <c r="C38" s="12" t="s">
        <v>126</v>
      </c>
      <c r="D38" s="12" t="s">
        <v>203</v>
      </c>
      <c r="E38" s="14">
        <v>172.2</v>
      </c>
      <c r="F38" s="12" t="s">
        <v>127</v>
      </c>
      <c r="G38" s="17">
        <v>36644048</v>
      </c>
    </row>
    <row r="39" spans="1:7" x14ac:dyDescent="0.25">
      <c r="A39" s="13" t="s">
        <v>204</v>
      </c>
      <c r="B39" s="5">
        <v>46094</v>
      </c>
      <c r="C39" s="12" t="s">
        <v>142</v>
      </c>
      <c r="D39" s="12" t="s">
        <v>205</v>
      </c>
      <c r="E39" s="14">
        <v>100</v>
      </c>
      <c r="F39" s="12" t="s">
        <v>144</v>
      </c>
      <c r="G39" s="17">
        <v>34749951</v>
      </c>
    </row>
    <row r="40" spans="1:7" x14ac:dyDescent="0.25">
      <c r="A40" s="13" t="s">
        <v>206</v>
      </c>
      <c r="B40" s="5">
        <v>46098</v>
      </c>
      <c r="C40" s="12" t="s">
        <v>94</v>
      </c>
      <c r="D40" s="12" t="s">
        <v>207</v>
      </c>
      <c r="E40" s="14">
        <v>60</v>
      </c>
      <c r="F40" s="12" t="s">
        <v>96</v>
      </c>
      <c r="G40" s="17">
        <v>30462550</v>
      </c>
    </row>
    <row r="41" spans="1:7" x14ac:dyDescent="0.25">
      <c r="A41" s="13" t="s">
        <v>208</v>
      </c>
      <c r="B41" s="5">
        <v>46098</v>
      </c>
      <c r="C41" s="12" t="s">
        <v>209</v>
      </c>
      <c r="D41" s="12" t="s">
        <v>210</v>
      </c>
      <c r="E41" s="14">
        <v>120</v>
      </c>
      <c r="F41" s="12" t="s">
        <v>211</v>
      </c>
      <c r="G41" s="17">
        <v>52259897</v>
      </c>
    </row>
    <row r="42" spans="1:7" x14ac:dyDescent="0.25">
      <c r="A42" s="13" t="s">
        <v>212</v>
      </c>
      <c r="B42" s="5">
        <v>46098</v>
      </c>
      <c r="C42" s="12" t="s">
        <v>213</v>
      </c>
      <c r="D42" s="12" t="s">
        <v>214</v>
      </c>
      <c r="E42" s="14">
        <v>4191.84</v>
      </c>
      <c r="F42" s="12" t="s">
        <v>215</v>
      </c>
      <c r="G42" s="17">
        <v>56433859</v>
      </c>
    </row>
    <row r="43" spans="1:7" x14ac:dyDescent="0.25">
      <c r="A43" s="13" t="s">
        <v>216</v>
      </c>
      <c r="B43" s="5">
        <v>46098</v>
      </c>
      <c r="C43" s="12" t="s">
        <v>217</v>
      </c>
      <c r="D43" s="12" t="s">
        <v>218</v>
      </c>
      <c r="E43" s="15">
        <v>240</v>
      </c>
      <c r="F43" s="12" t="s">
        <v>219</v>
      </c>
      <c r="G43" s="17">
        <v>43127274</v>
      </c>
    </row>
    <row r="44" spans="1:7" s="12" customFormat="1" x14ac:dyDescent="0.25">
      <c r="A44" s="13" t="s">
        <v>220</v>
      </c>
      <c r="B44" s="5">
        <v>46098</v>
      </c>
      <c r="C44" s="12" t="s">
        <v>221</v>
      </c>
      <c r="D44" s="12" t="s">
        <v>222</v>
      </c>
      <c r="E44" s="15">
        <v>35.1</v>
      </c>
      <c r="F44" s="12" t="s">
        <v>223</v>
      </c>
      <c r="G44" s="17">
        <v>43874801</v>
      </c>
    </row>
    <row r="45" spans="1:7" x14ac:dyDescent="0.25">
      <c r="A45" s="13" t="s">
        <v>224</v>
      </c>
      <c r="B45" s="5">
        <v>46100</v>
      </c>
      <c r="C45" s="12" t="s">
        <v>225</v>
      </c>
      <c r="D45" s="12" t="s">
        <v>226</v>
      </c>
      <c r="E45" s="14">
        <v>46</v>
      </c>
      <c r="F45" s="12" t="s">
        <v>148</v>
      </c>
      <c r="G45" s="17">
        <v>45337527</v>
      </c>
    </row>
    <row r="46" spans="1:7" x14ac:dyDescent="0.25">
      <c r="A46" s="13" t="s">
        <v>227</v>
      </c>
      <c r="B46" s="5">
        <v>46104</v>
      </c>
      <c r="C46" s="12" t="s">
        <v>228</v>
      </c>
      <c r="D46" s="12" t="s">
        <v>229</v>
      </c>
      <c r="E46" s="15">
        <v>1090</v>
      </c>
      <c r="F46" s="12" t="s">
        <v>230</v>
      </c>
      <c r="G46" s="17">
        <v>47743476</v>
      </c>
    </row>
    <row r="47" spans="1:7" x14ac:dyDescent="0.25">
      <c r="A47" s="13" t="s">
        <v>231</v>
      </c>
      <c r="B47" s="5">
        <v>46104</v>
      </c>
      <c r="C47" s="12" t="s">
        <v>232</v>
      </c>
      <c r="D47" s="12" t="s">
        <v>233</v>
      </c>
      <c r="E47" s="14">
        <v>1490</v>
      </c>
      <c r="F47" s="12" t="s">
        <v>234</v>
      </c>
      <c r="G47" s="17">
        <v>14355256</v>
      </c>
    </row>
    <row r="48" spans="1:7" x14ac:dyDescent="0.25">
      <c r="A48" s="13" t="s">
        <v>235</v>
      </c>
      <c r="B48" s="5">
        <v>46106</v>
      </c>
      <c r="C48" s="12" t="s">
        <v>236</v>
      </c>
      <c r="D48" s="12" t="s">
        <v>237</v>
      </c>
      <c r="E48" s="15">
        <v>1000</v>
      </c>
      <c r="F48" s="12" t="s">
        <v>238</v>
      </c>
      <c r="G48" s="17">
        <v>36785512</v>
      </c>
    </row>
    <row r="49" spans="1:7" x14ac:dyDescent="0.25">
      <c r="A49" s="13" t="s">
        <v>239</v>
      </c>
      <c r="B49" s="5">
        <v>46106</v>
      </c>
      <c r="C49" s="12" t="s">
        <v>240</v>
      </c>
      <c r="D49" s="12" t="s">
        <v>241</v>
      </c>
      <c r="E49" s="15">
        <v>2610</v>
      </c>
      <c r="F49" s="12" t="s">
        <v>244</v>
      </c>
      <c r="G49" s="16" t="s">
        <v>245</v>
      </c>
    </row>
    <row r="50" spans="1:7" x14ac:dyDescent="0.25">
      <c r="A50" s="13" t="s">
        <v>242</v>
      </c>
      <c r="B50" s="5">
        <v>46106</v>
      </c>
      <c r="C50" s="12" t="s">
        <v>243</v>
      </c>
      <c r="D50" s="12" t="s">
        <v>100</v>
      </c>
      <c r="E50" s="15">
        <v>70</v>
      </c>
      <c r="F50" s="12" t="s">
        <v>103</v>
      </c>
      <c r="G50" s="17">
        <v>36649261</v>
      </c>
    </row>
    <row r="51" spans="1:7" x14ac:dyDescent="0.25">
      <c r="A51" s="13" t="s">
        <v>246</v>
      </c>
      <c r="B51" s="5">
        <v>46111</v>
      </c>
      <c r="C51" s="12" t="s">
        <v>243</v>
      </c>
      <c r="D51" s="12" t="s">
        <v>100</v>
      </c>
      <c r="E51" s="15">
        <v>672.34</v>
      </c>
      <c r="F51" s="12" t="s">
        <v>103</v>
      </c>
      <c r="G51" s="17">
        <v>36649261</v>
      </c>
    </row>
    <row r="52" spans="1:7" x14ac:dyDescent="0.25">
      <c r="A52" s="13" t="s">
        <v>247</v>
      </c>
      <c r="B52" s="5">
        <v>46111</v>
      </c>
      <c r="C52" s="12" t="s">
        <v>248</v>
      </c>
      <c r="D52" s="12" t="s">
        <v>249</v>
      </c>
      <c r="E52" s="14">
        <v>27290</v>
      </c>
      <c r="F52" s="12" t="s">
        <v>250</v>
      </c>
      <c r="G52" s="17">
        <v>31561357</v>
      </c>
    </row>
    <row r="53" spans="1:7" x14ac:dyDescent="0.25">
      <c r="A53" s="13" t="s">
        <v>251</v>
      </c>
      <c r="B53" s="7">
        <v>46113</v>
      </c>
      <c r="C53" s="12" t="s">
        <v>180</v>
      </c>
      <c r="D53" s="12" t="s">
        <v>252</v>
      </c>
      <c r="E53" s="14">
        <v>200</v>
      </c>
      <c r="F53" s="12" t="s">
        <v>148</v>
      </c>
      <c r="G53" s="17">
        <v>44622805</v>
      </c>
    </row>
    <row r="54" spans="1:7" x14ac:dyDescent="0.25">
      <c r="A54" s="13" t="s">
        <v>253</v>
      </c>
      <c r="B54" s="7">
        <v>46122</v>
      </c>
      <c r="C54" s="12" t="s">
        <v>158</v>
      </c>
      <c r="D54" s="12" t="s">
        <v>156</v>
      </c>
      <c r="E54" s="15">
        <v>9.3000000000000007</v>
      </c>
      <c r="F54" s="12" t="s">
        <v>103</v>
      </c>
      <c r="G54" s="17">
        <v>36649261</v>
      </c>
    </row>
    <row r="55" spans="1:7" x14ac:dyDescent="0.25">
      <c r="A55" s="13" t="s">
        <v>254</v>
      </c>
      <c r="B55" s="7">
        <v>46122</v>
      </c>
      <c r="C55" s="12" t="s">
        <v>150</v>
      </c>
      <c r="D55" s="12" t="s">
        <v>255</v>
      </c>
      <c r="E55" s="15">
        <v>25</v>
      </c>
      <c r="F55" s="12" t="s">
        <v>152</v>
      </c>
      <c r="G55" s="17">
        <v>31567070</v>
      </c>
    </row>
    <row r="56" spans="1:7" x14ac:dyDescent="0.25">
      <c r="A56" s="13" t="s">
        <v>256</v>
      </c>
      <c r="B56" s="5">
        <v>46122</v>
      </c>
      <c r="C56" s="12" t="s">
        <v>257</v>
      </c>
      <c r="D56" s="12" t="s">
        <v>258</v>
      </c>
      <c r="E56" s="15">
        <v>64.25</v>
      </c>
      <c r="F56" s="12" t="s">
        <v>259</v>
      </c>
      <c r="G56" s="19">
        <v>35763469</v>
      </c>
    </row>
    <row r="57" spans="1:7" x14ac:dyDescent="0.25">
      <c r="A57" s="13" t="s">
        <v>260</v>
      </c>
      <c r="B57" s="5">
        <v>46127</v>
      </c>
      <c r="C57" s="12" t="s">
        <v>264</v>
      </c>
      <c r="D57" s="12" t="s">
        <v>261</v>
      </c>
      <c r="E57" s="15">
        <v>50</v>
      </c>
      <c r="F57" s="12" t="s">
        <v>262</v>
      </c>
      <c r="G57" s="17">
        <v>31592872</v>
      </c>
    </row>
    <row r="58" spans="1:7" x14ac:dyDescent="0.25">
      <c r="A58" s="13" t="s">
        <v>263</v>
      </c>
      <c r="B58" s="5">
        <v>46127</v>
      </c>
      <c r="C58" s="12" t="s">
        <v>158</v>
      </c>
      <c r="D58" s="12" t="s">
        <v>100</v>
      </c>
      <c r="E58" s="15">
        <v>194.98</v>
      </c>
      <c r="F58" s="12" t="s">
        <v>103</v>
      </c>
      <c r="G58" s="17">
        <v>36649261</v>
      </c>
    </row>
    <row r="59" spans="1:7" x14ac:dyDescent="0.25">
      <c r="A59" s="13" t="s">
        <v>265</v>
      </c>
      <c r="B59" s="5">
        <v>46132</v>
      </c>
      <c r="C59" s="12" t="s">
        <v>266</v>
      </c>
      <c r="D59" s="12" t="s">
        <v>267</v>
      </c>
      <c r="E59" s="40" t="s">
        <v>268</v>
      </c>
      <c r="F59" s="12" t="s">
        <v>269</v>
      </c>
      <c r="G59" s="17">
        <v>43803857</v>
      </c>
    </row>
    <row r="60" spans="1:7" x14ac:dyDescent="0.25">
      <c r="A60" s="13" t="s">
        <v>270</v>
      </c>
      <c r="B60" s="5">
        <v>46134</v>
      </c>
      <c r="C60" s="12" t="s">
        <v>271</v>
      </c>
      <c r="D60" s="12" t="s">
        <v>272</v>
      </c>
      <c r="E60" s="15">
        <v>900</v>
      </c>
      <c r="F60" s="12" t="s">
        <v>273</v>
      </c>
      <c r="G60" s="16" t="s">
        <v>274</v>
      </c>
    </row>
    <row r="61" spans="1:7" x14ac:dyDescent="0.25">
      <c r="A61" s="13" t="s">
        <v>275</v>
      </c>
      <c r="B61" s="5">
        <v>46135</v>
      </c>
      <c r="C61" s="12" t="s">
        <v>276</v>
      </c>
      <c r="D61" s="12" t="s">
        <v>277</v>
      </c>
      <c r="E61" s="15">
        <v>290</v>
      </c>
      <c r="F61" s="12" t="s">
        <v>278</v>
      </c>
      <c r="G61" s="17">
        <v>46058516</v>
      </c>
    </row>
    <row r="62" spans="1:7" x14ac:dyDescent="0.25">
      <c r="A62" s="13" t="s">
        <v>279</v>
      </c>
      <c r="B62" s="5">
        <v>46140</v>
      </c>
      <c r="C62" s="12" t="s">
        <v>281</v>
      </c>
      <c r="D62" s="12" t="s">
        <v>280</v>
      </c>
      <c r="E62" s="14">
        <v>310</v>
      </c>
      <c r="F62" s="12" t="s">
        <v>282</v>
      </c>
      <c r="G62" s="17">
        <v>51183455</v>
      </c>
    </row>
    <row r="63" spans="1:7" x14ac:dyDescent="0.25">
      <c r="A63" s="13" t="s">
        <v>283</v>
      </c>
      <c r="B63" s="5">
        <v>46141</v>
      </c>
      <c r="C63" s="12" t="s">
        <v>158</v>
      </c>
      <c r="D63" s="12" t="s">
        <v>284</v>
      </c>
      <c r="E63" s="14">
        <v>104</v>
      </c>
      <c r="F63" s="12" t="s">
        <v>103</v>
      </c>
      <c r="G63" s="17">
        <v>36649261</v>
      </c>
    </row>
    <row r="64" spans="1:7" x14ac:dyDescent="0.25">
      <c r="A64" s="13" t="s">
        <v>285</v>
      </c>
      <c r="B64" s="5">
        <v>46146</v>
      </c>
      <c r="C64" s="12" t="s">
        <v>130</v>
      </c>
      <c r="D64" s="12" t="s">
        <v>156</v>
      </c>
      <c r="E64" s="14">
        <v>299</v>
      </c>
      <c r="F64" s="12" t="s">
        <v>132</v>
      </c>
      <c r="G64" s="17">
        <v>36025143</v>
      </c>
    </row>
    <row r="65" spans="1:8" x14ac:dyDescent="0.25">
      <c r="A65" s="13" t="s">
        <v>286</v>
      </c>
      <c r="B65" s="5">
        <v>46147</v>
      </c>
      <c r="C65" s="12" t="s">
        <v>287</v>
      </c>
      <c r="D65" s="12" t="s">
        <v>288</v>
      </c>
      <c r="E65" s="14">
        <v>210</v>
      </c>
      <c r="F65" s="12" t="s">
        <v>88</v>
      </c>
      <c r="G65" s="17">
        <v>47901250</v>
      </c>
    </row>
    <row r="66" spans="1:8" x14ac:dyDescent="0.25">
      <c r="A66" s="13" t="s">
        <v>289</v>
      </c>
      <c r="B66" s="5">
        <v>46147</v>
      </c>
      <c r="C66" s="12" t="s">
        <v>290</v>
      </c>
      <c r="D66" s="12" t="s">
        <v>100</v>
      </c>
      <c r="E66" s="15">
        <v>205</v>
      </c>
      <c r="F66" s="12" t="s">
        <v>291</v>
      </c>
      <c r="G66" s="17">
        <v>50645315</v>
      </c>
    </row>
    <row r="67" spans="1:8" x14ac:dyDescent="0.25">
      <c r="A67" s="13" t="s">
        <v>292</v>
      </c>
      <c r="B67" s="5">
        <v>46148</v>
      </c>
      <c r="C67" s="12" t="s">
        <v>293</v>
      </c>
      <c r="D67" s="12" t="s">
        <v>156</v>
      </c>
      <c r="E67" s="14">
        <v>31.51</v>
      </c>
      <c r="F67" s="12" t="s">
        <v>294</v>
      </c>
      <c r="G67" s="17">
        <v>31359825</v>
      </c>
    </row>
    <row r="68" spans="1:8" x14ac:dyDescent="0.25">
      <c r="A68" s="13" t="s">
        <v>295</v>
      </c>
      <c r="B68" s="5">
        <v>46148</v>
      </c>
      <c r="C68" s="12" t="s">
        <v>296</v>
      </c>
      <c r="D68" s="12" t="s">
        <v>299</v>
      </c>
      <c r="E68" s="14">
        <v>1555.95</v>
      </c>
      <c r="F68" s="12" t="s">
        <v>297</v>
      </c>
      <c r="G68" s="17">
        <v>53162731</v>
      </c>
    </row>
    <row r="69" spans="1:8" x14ac:dyDescent="0.25">
      <c r="A69" s="18" t="s">
        <v>298</v>
      </c>
      <c r="B69" s="10">
        <v>46148</v>
      </c>
      <c r="C69" s="12" t="s">
        <v>243</v>
      </c>
      <c r="D69" s="12" t="s">
        <v>100</v>
      </c>
      <c r="E69" s="14">
        <v>154.41999999999999</v>
      </c>
      <c r="F69" s="12" t="s">
        <v>103</v>
      </c>
      <c r="G69" s="17">
        <v>36649261</v>
      </c>
      <c r="H69" s="9"/>
    </row>
    <row r="70" spans="1:8" x14ac:dyDescent="0.25">
      <c r="A70" s="13" t="s">
        <v>300</v>
      </c>
      <c r="B70" s="5">
        <v>46149</v>
      </c>
      <c r="C70" s="12" t="s">
        <v>301</v>
      </c>
      <c r="D70" s="12" t="s">
        <v>302</v>
      </c>
      <c r="E70" s="14">
        <v>65.19</v>
      </c>
      <c r="F70" s="12" t="s">
        <v>303</v>
      </c>
      <c r="G70" s="19">
        <v>41661958</v>
      </c>
    </row>
    <row r="71" spans="1:8" x14ac:dyDescent="0.25">
      <c r="A71" s="13" t="s">
        <v>304</v>
      </c>
      <c r="B71" s="5">
        <v>46149</v>
      </c>
      <c r="C71" s="12" t="s">
        <v>305</v>
      </c>
      <c r="D71" s="12" t="s">
        <v>156</v>
      </c>
      <c r="E71" s="14">
        <v>14.31</v>
      </c>
      <c r="F71" s="12" t="s">
        <v>306</v>
      </c>
      <c r="G71" s="19">
        <v>54251257</v>
      </c>
    </row>
    <row r="72" spans="1:8" x14ac:dyDescent="0.25">
      <c r="A72" s="13" t="s">
        <v>307</v>
      </c>
      <c r="B72" s="5">
        <v>46154</v>
      </c>
      <c r="C72" s="12" t="s">
        <v>308</v>
      </c>
      <c r="D72" s="12" t="s">
        <v>309</v>
      </c>
      <c r="E72" s="14">
        <v>27.89</v>
      </c>
      <c r="F72" s="12" t="s">
        <v>310</v>
      </c>
      <c r="G72" s="16" t="s">
        <v>311</v>
      </c>
    </row>
    <row r="73" spans="1:8" x14ac:dyDescent="0.25">
      <c r="A73" s="13" t="s">
        <v>312</v>
      </c>
      <c r="B73" s="5">
        <v>46155</v>
      </c>
      <c r="C73" s="12" t="s">
        <v>313</v>
      </c>
      <c r="D73" s="12" t="s">
        <v>314</v>
      </c>
      <c r="E73" s="14">
        <v>368.26</v>
      </c>
      <c r="F73" s="12" t="s">
        <v>315</v>
      </c>
      <c r="G73" s="19">
        <v>634743</v>
      </c>
    </row>
    <row r="74" spans="1:8" x14ac:dyDescent="0.25">
      <c r="A74" s="13" t="s">
        <v>316</v>
      </c>
      <c r="B74" s="5">
        <v>46156</v>
      </c>
      <c r="C74" s="12" t="s">
        <v>209</v>
      </c>
      <c r="D74" s="12" t="s">
        <v>210</v>
      </c>
      <c r="E74" s="14">
        <v>180</v>
      </c>
      <c r="F74" s="12" t="s">
        <v>211</v>
      </c>
      <c r="G74" s="19">
        <v>52259897</v>
      </c>
    </row>
    <row r="75" spans="1:8" x14ac:dyDescent="0.25">
      <c r="A75" s="19" t="s">
        <v>317</v>
      </c>
      <c r="B75" s="5">
        <v>46156</v>
      </c>
      <c r="C75" s="12" t="s">
        <v>318</v>
      </c>
      <c r="D75" s="12" t="s">
        <v>322</v>
      </c>
      <c r="E75" s="15">
        <v>500</v>
      </c>
      <c r="F75" s="12" t="s">
        <v>319</v>
      </c>
      <c r="G75" s="19">
        <v>45029946</v>
      </c>
    </row>
    <row r="76" spans="1:8" x14ac:dyDescent="0.25">
      <c r="A76" s="13" t="s">
        <v>320</v>
      </c>
      <c r="B76" s="5">
        <v>46156</v>
      </c>
      <c r="C76" s="12" t="s">
        <v>321</v>
      </c>
      <c r="D76" s="12" t="s">
        <v>82</v>
      </c>
      <c r="E76" s="15">
        <v>73.8</v>
      </c>
      <c r="F76" s="12" t="s">
        <v>323</v>
      </c>
      <c r="G76" s="19">
        <v>36337960</v>
      </c>
    </row>
    <row r="77" spans="1:8" x14ac:dyDescent="0.25">
      <c r="A77" s="13" t="s">
        <v>324</v>
      </c>
      <c r="B77" s="5">
        <v>46160</v>
      </c>
      <c r="C77" s="12" t="s">
        <v>325</v>
      </c>
      <c r="D77" s="12" t="s">
        <v>288</v>
      </c>
      <c r="E77" s="14">
        <v>885.6</v>
      </c>
      <c r="F77" s="12" t="s">
        <v>238</v>
      </c>
      <c r="G77" s="16" t="s">
        <v>326</v>
      </c>
    </row>
    <row r="78" spans="1:8" x14ac:dyDescent="0.25">
      <c r="A78" s="13" t="s">
        <v>327</v>
      </c>
      <c r="B78" s="5">
        <v>46164</v>
      </c>
      <c r="C78" s="12" t="s">
        <v>328</v>
      </c>
      <c r="D78" s="12" t="s">
        <v>195</v>
      </c>
      <c r="E78" s="15">
        <v>360</v>
      </c>
      <c r="F78" s="12" t="s">
        <v>329</v>
      </c>
      <c r="G78" s="19">
        <v>52105822</v>
      </c>
    </row>
    <row r="79" spans="1:8" x14ac:dyDescent="0.25">
      <c r="A79" s="13" t="s">
        <v>330</v>
      </c>
      <c r="B79" s="5">
        <v>46164</v>
      </c>
      <c r="C79" s="12" t="s">
        <v>158</v>
      </c>
      <c r="D79" s="12" t="s">
        <v>100</v>
      </c>
      <c r="E79" s="14">
        <v>174.7</v>
      </c>
      <c r="F79" s="12" t="s">
        <v>103</v>
      </c>
      <c r="G79" s="19">
        <v>36649261</v>
      </c>
    </row>
    <row r="80" spans="1:8" x14ac:dyDescent="0.25">
      <c r="A80" s="13" t="s">
        <v>331</v>
      </c>
      <c r="B80" s="5">
        <v>46164</v>
      </c>
      <c r="C80" s="12" t="s">
        <v>332</v>
      </c>
      <c r="D80" s="12" t="s">
        <v>333</v>
      </c>
      <c r="E80" s="14">
        <v>290.68</v>
      </c>
      <c r="F80" s="12" t="s">
        <v>334</v>
      </c>
      <c r="G80" s="19">
        <v>56593066</v>
      </c>
    </row>
    <row r="81" spans="1:7" x14ac:dyDescent="0.25">
      <c r="A81" s="13" t="s">
        <v>335</v>
      </c>
      <c r="B81" s="5">
        <v>46164</v>
      </c>
      <c r="C81" s="12" t="s">
        <v>332</v>
      </c>
      <c r="D81" s="12" t="s">
        <v>336</v>
      </c>
      <c r="E81" s="14">
        <v>231.47</v>
      </c>
      <c r="F81" s="12" t="s">
        <v>334</v>
      </c>
      <c r="G81" s="19">
        <v>56593066</v>
      </c>
    </row>
    <row r="82" spans="1:7" x14ac:dyDescent="0.25">
      <c r="A82" s="13" t="s">
        <v>337</v>
      </c>
      <c r="B82" s="5">
        <v>46164</v>
      </c>
      <c r="C82" s="12" t="s">
        <v>328</v>
      </c>
      <c r="D82" s="12" t="s">
        <v>338</v>
      </c>
      <c r="E82" s="14">
        <v>450</v>
      </c>
      <c r="F82" s="12" t="s">
        <v>339</v>
      </c>
      <c r="G82" s="19">
        <v>52105822</v>
      </c>
    </row>
    <row r="83" spans="1:7" x14ac:dyDescent="0.25">
      <c r="A83" s="13" t="s">
        <v>340</v>
      </c>
      <c r="B83" s="5">
        <v>46164</v>
      </c>
      <c r="C83" s="12" t="s">
        <v>248</v>
      </c>
      <c r="D83" s="12" t="s">
        <v>341</v>
      </c>
      <c r="E83" s="14">
        <v>80.900000000000006</v>
      </c>
      <c r="F83" s="12" t="s">
        <v>342</v>
      </c>
      <c r="G83" s="19">
        <v>31561357</v>
      </c>
    </row>
    <row r="84" spans="1:7" x14ac:dyDescent="0.25">
      <c r="A84" s="13" t="s">
        <v>343</v>
      </c>
      <c r="B84" s="5">
        <v>46167</v>
      </c>
      <c r="C84" s="12" t="s">
        <v>344</v>
      </c>
      <c r="D84" s="12" t="s">
        <v>345</v>
      </c>
      <c r="E84" s="14">
        <v>1510</v>
      </c>
      <c r="F84" s="12" t="s">
        <v>346</v>
      </c>
      <c r="G84" s="19">
        <v>54542243</v>
      </c>
    </row>
    <row r="85" spans="1:7" x14ac:dyDescent="0.25">
      <c r="A85" s="13" t="s">
        <v>347</v>
      </c>
      <c r="B85" s="5">
        <v>46170</v>
      </c>
      <c r="C85" s="12" t="s">
        <v>167</v>
      </c>
      <c r="D85" s="12" t="s">
        <v>348</v>
      </c>
      <c r="E85" s="14">
        <v>11633.87</v>
      </c>
      <c r="F85" s="12" t="s">
        <v>169</v>
      </c>
      <c r="G85" s="19">
        <v>36025151</v>
      </c>
    </row>
    <row r="86" spans="1:7" x14ac:dyDescent="0.25">
      <c r="A86" s="13" t="s">
        <v>349</v>
      </c>
      <c r="B86" s="5">
        <v>46170</v>
      </c>
      <c r="C86" s="12" t="s">
        <v>350</v>
      </c>
      <c r="D86" s="12" t="s">
        <v>351</v>
      </c>
      <c r="E86" s="14">
        <v>76.91</v>
      </c>
      <c r="F86" s="12" t="s">
        <v>352</v>
      </c>
      <c r="G86" s="19">
        <v>17315786</v>
      </c>
    </row>
    <row r="87" spans="1:7" x14ac:dyDescent="0.25">
      <c r="A87" s="13" t="s">
        <v>353</v>
      </c>
      <c r="B87" s="5">
        <v>46170</v>
      </c>
      <c r="C87" s="12" t="s">
        <v>180</v>
      </c>
      <c r="D87" s="12" t="s">
        <v>354</v>
      </c>
      <c r="E87" s="14">
        <v>195</v>
      </c>
      <c r="F87" s="12" t="s">
        <v>148</v>
      </c>
      <c r="G87" s="19">
        <v>44622805</v>
      </c>
    </row>
    <row r="88" spans="1:7" x14ac:dyDescent="0.25">
      <c r="A88" s="13" t="s">
        <v>355</v>
      </c>
      <c r="B88" s="5">
        <v>46170</v>
      </c>
      <c r="C88" s="12" t="s">
        <v>193</v>
      </c>
      <c r="D88" s="12" t="s">
        <v>156</v>
      </c>
      <c r="E88" s="14">
        <v>59.98</v>
      </c>
      <c r="F88" s="12" t="s">
        <v>103</v>
      </c>
      <c r="G88" s="19">
        <v>36649261</v>
      </c>
    </row>
    <row r="89" spans="1:7" x14ac:dyDescent="0.25">
      <c r="A89" s="13" t="s">
        <v>356</v>
      </c>
      <c r="B89" s="5">
        <v>46175</v>
      </c>
      <c r="C89" s="12" t="s">
        <v>130</v>
      </c>
      <c r="D89" s="12" t="s">
        <v>357</v>
      </c>
      <c r="E89" s="14">
        <v>328</v>
      </c>
      <c r="F89" s="12" t="s">
        <v>132</v>
      </c>
      <c r="G89" s="19">
        <v>36025143</v>
      </c>
    </row>
    <row r="90" spans="1:7" x14ac:dyDescent="0.25">
      <c r="A90" s="13" t="s">
        <v>358</v>
      </c>
      <c r="B90" s="5">
        <v>46175</v>
      </c>
      <c r="C90" s="12" t="s">
        <v>193</v>
      </c>
      <c r="D90" s="12" t="s">
        <v>359</v>
      </c>
      <c r="E90" s="14">
        <v>550</v>
      </c>
      <c r="F90" s="12" t="s">
        <v>103</v>
      </c>
      <c r="G90" s="16" t="s">
        <v>101</v>
      </c>
    </row>
    <row r="91" spans="1:7" x14ac:dyDescent="0.25">
      <c r="A91" s="13" t="s">
        <v>360</v>
      </c>
      <c r="B91" s="5">
        <v>46175</v>
      </c>
      <c r="C91" s="12" t="s">
        <v>228</v>
      </c>
      <c r="D91" s="12" t="s">
        <v>361</v>
      </c>
      <c r="E91" s="14">
        <v>248</v>
      </c>
      <c r="F91" s="12" t="s">
        <v>230</v>
      </c>
      <c r="G91" s="19">
        <v>47743476</v>
      </c>
    </row>
    <row r="92" spans="1:7" x14ac:dyDescent="0.25">
      <c r="A92" s="13" t="s">
        <v>362</v>
      </c>
      <c r="B92" s="5">
        <v>46181</v>
      </c>
      <c r="C92" s="12" t="s">
        <v>185</v>
      </c>
      <c r="D92" s="12" t="s">
        <v>363</v>
      </c>
      <c r="E92" s="14">
        <v>50</v>
      </c>
      <c r="F92" s="12" t="s">
        <v>187</v>
      </c>
      <c r="G92" s="19">
        <v>56103174</v>
      </c>
    </row>
    <row r="93" spans="1:7" x14ac:dyDescent="0.25">
      <c r="A93" s="13" t="s">
        <v>364</v>
      </c>
      <c r="B93" s="5">
        <v>46181</v>
      </c>
      <c r="C93" s="12" t="s">
        <v>366</v>
      </c>
      <c r="D93" s="12" t="s">
        <v>365</v>
      </c>
      <c r="E93" s="14">
        <v>149</v>
      </c>
      <c r="F93" s="12" t="s">
        <v>367</v>
      </c>
      <c r="G93" s="19">
        <v>47454890</v>
      </c>
    </row>
    <row r="94" spans="1:7" x14ac:dyDescent="0.25">
      <c r="A94" s="13" t="s">
        <v>368</v>
      </c>
      <c r="B94" s="5">
        <v>46182</v>
      </c>
      <c r="C94" s="12" t="s">
        <v>185</v>
      </c>
      <c r="D94" s="12" t="s">
        <v>369</v>
      </c>
      <c r="E94" s="14">
        <v>90</v>
      </c>
      <c r="F94" s="12" t="s">
        <v>187</v>
      </c>
      <c r="G94" s="19">
        <v>56103174</v>
      </c>
    </row>
    <row r="95" spans="1:7" x14ac:dyDescent="0.25">
      <c r="A95" s="13" t="s">
        <v>370</v>
      </c>
      <c r="B95" s="5">
        <v>46182</v>
      </c>
      <c r="C95" s="12" t="s">
        <v>158</v>
      </c>
      <c r="D95" s="12" t="s">
        <v>100</v>
      </c>
      <c r="E95" s="14">
        <v>184.97</v>
      </c>
      <c r="F95" s="12" t="s">
        <v>103</v>
      </c>
      <c r="G95" s="19">
        <v>36649261</v>
      </c>
    </row>
    <row r="96" spans="1:7" x14ac:dyDescent="0.25">
      <c r="A96" s="13" t="s">
        <v>371</v>
      </c>
      <c r="B96" s="5">
        <v>46182</v>
      </c>
      <c r="C96" s="12" t="s">
        <v>373</v>
      </c>
      <c r="D96" s="12" t="s">
        <v>372</v>
      </c>
      <c r="E96" s="14">
        <v>214.14</v>
      </c>
      <c r="F96" s="12" t="s">
        <v>374</v>
      </c>
      <c r="G96" s="19">
        <v>35770929</v>
      </c>
    </row>
    <row r="97" spans="1:8" x14ac:dyDescent="0.25">
      <c r="A97" s="13" t="s">
        <v>375</v>
      </c>
      <c r="B97" s="5">
        <v>46182</v>
      </c>
      <c r="C97" s="12" t="s">
        <v>376</v>
      </c>
      <c r="D97" s="12" t="s">
        <v>377</v>
      </c>
      <c r="E97" s="14">
        <v>102.7</v>
      </c>
      <c r="F97" s="12" t="s">
        <v>378</v>
      </c>
      <c r="G97" s="19">
        <v>44991983</v>
      </c>
    </row>
    <row r="98" spans="1:8" x14ac:dyDescent="0.25">
      <c r="A98" s="13" t="s">
        <v>379</v>
      </c>
      <c r="B98" s="5">
        <v>46183</v>
      </c>
      <c r="C98" s="12" t="s">
        <v>380</v>
      </c>
      <c r="D98" s="12" t="s">
        <v>381</v>
      </c>
      <c r="E98" s="14">
        <v>707.25</v>
      </c>
      <c r="F98" s="12" t="s">
        <v>382</v>
      </c>
      <c r="G98" s="16" t="s">
        <v>383</v>
      </c>
    </row>
    <row r="99" spans="1:8" x14ac:dyDescent="0.25">
      <c r="A99" s="13" t="s">
        <v>384</v>
      </c>
      <c r="B99" s="5">
        <v>46184</v>
      </c>
      <c r="C99" s="12" t="s">
        <v>217</v>
      </c>
      <c r="D99" s="12" t="s">
        <v>385</v>
      </c>
      <c r="E99" s="15">
        <v>400</v>
      </c>
      <c r="F99" s="12" t="s">
        <v>219</v>
      </c>
      <c r="G99" s="16" t="s">
        <v>386</v>
      </c>
      <c r="H99" s="12"/>
    </row>
    <row r="100" spans="1:8" x14ac:dyDescent="0.25">
      <c r="A100" s="13" t="s">
        <v>387</v>
      </c>
      <c r="B100" s="5">
        <v>46184</v>
      </c>
      <c r="C100" s="12" t="s">
        <v>332</v>
      </c>
      <c r="D100" s="12" t="s">
        <v>388</v>
      </c>
      <c r="E100" s="14">
        <v>130</v>
      </c>
      <c r="F100" s="12" t="s">
        <v>334</v>
      </c>
      <c r="G100" s="17">
        <v>56593066</v>
      </c>
    </row>
    <row r="101" spans="1:8" x14ac:dyDescent="0.25">
      <c r="A101" s="13" t="s">
        <v>389</v>
      </c>
      <c r="B101" s="5">
        <v>46190</v>
      </c>
      <c r="C101" s="12" t="s">
        <v>390</v>
      </c>
      <c r="D101" s="12" t="s">
        <v>391</v>
      </c>
      <c r="E101" s="14">
        <v>135</v>
      </c>
      <c r="F101" s="12" t="s">
        <v>392</v>
      </c>
      <c r="G101" s="17">
        <v>35679956</v>
      </c>
    </row>
    <row r="102" spans="1:8" x14ac:dyDescent="0.25">
      <c r="A102" s="13" t="s">
        <v>393</v>
      </c>
      <c r="B102" s="5">
        <v>46191</v>
      </c>
      <c r="C102" s="12" t="s">
        <v>150</v>
      </c>
      <c r="D102" s="12" t="s">
        <v>394</v>
      </c>
      <c r="E102" s="14">
        <v>62</v>
      </c>
      <c r="F102" s="12" t="s">
        <v>152</v>
      </c>
      <c r="G102" s="16" t="s">
        <v>395</v>
      </c>
      <c r="H102" s="12"/>
    </row>
    <row r="103" spans="1:8" x14ac:dyDescent="0.25">
      <c r="A103" s="13" t="s">
        <v>396</v>
      </c>
      <c r="B103" s="5">
        <v>46191</v>
      </c>
      <c r="C103" s="12" t="s">
        <v>94</v>
      </c>
      <c r="D103" s="12" t="s">
        <v>397</v>
      </c>
      <c r="E103" s="14">
        <v>53.52</v>
      </c>
      <c r="F103" s="12" t="s">
        <v>96</v>
      </c>
      <c r="G103" s="17">
        <v>30462550</v>
      </c>
      <c r="H103" s="12"/>
    </row>
    <row r="104" spans="1:8" x14ac:dyDescent="0.25">
      <c r="A104" s="13" t="s">
        <v>398</v>
      </c>
      <c r="B104" s="5">
        <v>46191</v>
      </c>
      <c r="C104" s="12" t="s">
        <v>130</v>
      </c>
      <c r="D104" s="12" t="s">
        <v>399</v>
      </c>
      <c r="E104" s="14">
        <v>160</v>
      </c>
      <c r="F104" s="12" t="s">
        <v>132</v>
      </c>
      <c r="G104" s="16" t="s">
        <v>400</v>
      </c>
    </row>
    <row r="105" spans="1:8" x14ac:dyDescent="0.25">
      <c r="A105" s="13" t="s">
        <v>401</v>
      </c>
      <c r="B105" s="5">
        <v>46192</v>
      </c>
      <c r="C105" s="12" t="s">
        <v>402</v>
      </c>
      <c r="D105" s="12" t="s">
        <v>403</v>
      </c>
      <c r="E105" s="14">
        <v>5965.05</v>
      </c>
      <c r="F105" s="12" t="s">
        <v>404</v>
      </c>
      <c r="G105" s="17">
        <v>46190597</v>
      </c>
    </row>
    <row r="106" spans="1:8" x14ac:dyDescent="0.25">
      <c r="A106" s="13" t="s">
        <v>405</v>
      </c>
      <c r="B106" s="5">
        <v>46198</v>
      </c>
      <c r="C106" s="12" t="s">
        <v>406</v>
      </c>
      <c r="D106" s="12" t="s">
        <v>407</v>
      </c>
      <c r="E106" s="15">
        <v>65</v>
      </c>
      <c r="F106" s="12" t="s">
        <v>408</v>
      </c>
      <c r="G106" s="19" t="s">
        <v>409</v>
      </c>
    </row>
    <row r="107" spans="1:8" x14ac:dyDescent="0.25">
      <c r="A107" s="13" t="s">
        <v>410</v>
      </c>
      <c r="B107" s="5">
        <v>46198</v>
      </c>
      <c r="C107" s="12" t="s">
        <v>332</v>
      </c>
      <c r="D107" s="12" t="s">
        <v>411</v>
      </c>
      <c r="E107" s="15">
        <v>155</v>
      </c>
      <c r="F107" s="12" t="s">
        <v>334</v>
      </c>
      <c r="G107" s="19" t="s">
        <v>412</v>
      </c>
    </row>
    <row r="108" spans="1:8" x14ac:dyDescent="0.25">
      <c r="A108" s="13" t="s">
        <v>413</v>
      </c>
      <c r="B108" s="5">
        <v>46202</v>
      </c>
      <c r="C108" s="12" t="s">
        <v>158</v>
      </c>
      <c r="D108" s="12" t="s">
        <v>284</v>
      </c>
      <c r="E108" s="14">
        <v>140</v>
      </c>
      <c r="F108" s="12" t="s">
        <v>103</v>
      </c>
      <c r="G108" s="19" t="s">
        <v>101</v>
      </c>
    </row>
    <row r="109" spans="1:8" x14ac:dyDescent="0.25">
      <c r="A109" s="13" t="s">
        <v>414</v>
      </c>
      <c r="B109" s="5">
        <v>46204</v>
      </c>
      <c r="C109" s="12" t="s">
        <v>130</v>
      </c>
      <c r="D109" s="12" t="s">
        <v>415</v>
      </c>
      <c r="E109" s="15">
        <v>260</v>
      </c>
      <c r="F109" s="12" t="s">
        <v>132</v>
      </c>
      <c r="G109" s="19" t="s">
        <v>400</v>
      </c>
    </row>
    <row r="110" spans="1:8" x14ac:dyDescent="0.25">
      <c r="A110" s="13" t="s">
        <v>416</v>
      </c>
      <c r="B110" s="5">
        <v>46206</v>
      </c>
      <c r="C110" s="12" t="s">
        <v>86</v>
      </c>
      <c r="D110" s="12" t="s">
        <v>288</v>
      </c>
      <c r="E110" s="15">
        <v>150</v>
      </c>
      <c r="F110" s="12" t="s">
        <v>88</v>
      </c>
      <c r="G110" s="17">
        <v>47901250</v>
      </c>
    </row>
    <row r="111" spans="1:8" x14ac:dyDescent="0.25">
      <c r="A111" s="13" t="s">
        <v>417</v>
      </c>
      <c r="B111" s="5">
        <v>46211</v>
      </c>
      <c r="C111" s="12" t="s">
        <v>94</v>
      </c>
      <c r="D111" s="12" t="s">
        <v>95</v>
      </c>
      <c r="E111" s="15">
        <v>253</v>
      </c>
      <c r="F111" s="12" t="s">
        <v>96</v>
      </c>
      <c r="G111" s="19">
        <v>30462550</v>
      </c>
    </row>
    <row r="112" spans="1:8" x14ac:dyDescent="0.25">
      <c r="A112" s="13" t="s">
        <v>423</v>
      </c>
      <c r="B112" s="5">
        <v>46212</v>
      </c>
      <c r="C112" s="12" t="s">
        <v>424</v>
      </c>
      <c r="D112" s="12" t="s">
        <v>425</v>
      </c>
      <c r="E112" s="14">
        <v>350</v>
      </c>
      <c r="F112" s="12" t="s">
        <v>426</v>
      </c>
      <c r="G112" s="16" t="s">
        <v>427</v>
      </c>
    </row>
    <row r="113" spans="1:7" x14ac:dyDescent="0.25">
      <c r="A113" s="13" t="s">
        <v>418</v>
      </c>
      <c r="B113" s="5">
        <v>46213</v>
      </c>
      <c r="C113" s="12" t="s">
        <v>419</v>
      </c>
      <c r="D113" s="12" t="s">
        <v>420</v>
      </c>
      <c r="E113" s="14">
        <v>2111</v>
      </c>
      <c r="F113" s="12" t="s">
        <v>421</v>
      </c>
      <c r="G113" s="16" t="s">
        <v>422</v>
      </c>
    </row>
    <row r="114" spans="1:7" x14ac:dyDescent="0.25">
      <c r="A114" s="13" t="s">
        <v>428</v>
      </c>
      <c r="B114" s="5">
        <v>46213</v>
      </c>
      <c r="C114" s="12" t="s">
        <v>429</v>
      </c>
      <c r="D114" s="12" t="s">
        <v>430</v>
      </c>
      <c r="E114" s="14">
        <v>25</v>
      </c>
      <c r="F114" s="12" t="s">
        <v>431</v>
      </c>
      <c r="G114" s="17">
        <v>31396623</v>
      </c>
    </row>
    <row r="115" spans="1:7" x14ac:dyDescent="0.25">
      <c r="A115" s="13" t="s">
        <v>432</v>
      </c>
      <c r="B115" s="5">
        <v>46219</v>
      </c>
      <c r="C115" s="12" t="s">
        <v>433</v>
      </c>
      <c r="D115" s="12" t="s">
        <v>434</v>
      </c>
      <c r="E115" s="14">
        <v>17.100000000000001</v>
      </c>
      <c r="F115" s="12" t="s">
        <v>103</v>
      </c>
      <c r="G115" s="17">
        <v>36649261</v>
      </c>
    </row>
    <row r="116" spans="1:7" x14ac:dyDescent="0.25">
      <c r="A116" s="13" t="s">
        <v>435</v>
      </c>
      <c r="B116" s="5">
        <v>46226</v>
      </c>
      <c r="C116" s="12" t="s">
        <v>436</v>
      </c>
      <c r="D116" s="12" t="s">
        <v>437</v>
      </c>
      <c r="E116" s="14">
        <v>180</v>
      </c>
      <c r="F116" s="12" t="s">
        <v>438</v>
      </c>
      <c r="G116" s="17">
        <v>57079331</v>
      </c>
    </row>
    <row r="117" spans="1:7" x14ac:dyDescent="0.25">
      <c r="A117" s="13" t="s">
        <v>439</v>
      </c>
      <c r="B117" s="5">
        <v>46227</v>
      </c>
      <c r="C117" s="12" t="s">
        <v>440</v>
      </c>
      <c r="D117" s="12" t="s">
        <v>441</v>
      </c>
      <c r="E117" s="15">
        <v>200</v>
      </c>
      <c r="F117" s="12" t="s">
        <v>442</v>
      </c>
      <c r="G117" s="17"/>
    </row>
    <row r="118" spans="1:7" x14ac:dyDescent="0.25">
      <c r="A118" s="13" t="s">
        <v>443</v>
      </c>
      <c r="B118" s="5">
        <v>46227</v>
      </c>
      <c r="C118" s="12" t="s">
        <v>444</v>
      </c>
      <c r="D118" s="12" t="s">
        <v>445</v>
      </c>
      <c r="E118" s="14">
        <v>49.8</v>
      </c>
      <c r="F118" s="12" t="s">
        <v>446</v>
      </c>
      <c r="G118" s="17">
        <v>31344194</v>
      </c>
    </row>
    <row r="119" spans="1:7" x14ac:dyDescent="0.25">
      <c r="A119" s="13" t="s">
        <v>447</v>
      </c>
      <c r="B119" s="5">
        <v>46230</v>
      </c>
      <c r="C119" s="12" t="s">
        <v>296</v>
      </c>
      <c r="D119" s="12" t="s">
        <v>448</v>
      </c>
      <c r="E119" s="14">
        <v>2140</v>
      </c>
      <c r="F119" s="12" t="s">
        <v>297</v>
      </c>
      <c r="G119" s="17">
        <v>53162731</v>
      </c>
    </row>
    <row r="120" spans="1:7" x14ac:dyDescent="0.25">
      <c r="A120" s="13" t="s">
        <v>449</v>
      </c>
      <c r="B120" s="5">
        <v>46231</v>
      </c>
      <c r="C120" s="12" t="s">
        <v>225</v>
      </c>
      <c r="D120" s="12" t="s">
        <v>450</v>
      </c>
      <c r="E120" s="14">
        <v>541.20000000000005</v>
      </c>
      <c r="F120" s="12" t="s">
        <v>148</v>
      </c>
      <c r="G120" s="17">
        <v>45337527</v>
      </c>
    </row>
    <row r="121" spans="1:7" x14ac:dyDescent="0.25">
      <c r="A121" s="13" t="s">
        <v>451</v>
      </c>
      <c r="B121" s="5">
        <v>46238</v>
      </c>
      <c r="C121" s="12" t="s">
        <v>452</v>
      </c>
      <c r="D121" s="12" t="s">
        <v>453</v>
      </c>
      <c r="E121" s="14">
        <v>5000</v>
      </c>
      <c r="F121" s="12" t="s">
        <v>454</v>
      </c>
      <c r="G121" s="17">
        <v>46282041</v>
      </c>
    </row>
    <row r="122" spans="1:7" x14ac:dyDescent="0.25">
      <c r="A122" s="13" t="s">
        <v>455</v>
      </c>
      <c r="B122" s="5">
        <v>46238</v>
      </c>
      <c r="C122" s="12" t="s">
        <v>185</v>
      </c>
      <c r="D122" s="12" t="s">
        <v>456</v>
      </c>
      <c r="E122" s="14">
        <v>74</v>
      </c>
      <c r="F122" s="12" t="s">
        <v>187</v>
      </c>
      <c r="G122" s="17">
        <v>56103174</v>
      </c>
    </row>
    <row r="123" spans="1:7" x14ac:dyDescent="0.25">
      <c r="A123" s="13" t="s">
        <v>457</v>
      </c>
      <c r="B123" s="5">
        <v>46238</v>
      </c>
      <c r="C123" s="12" t="s">
        <v>158</v>
      </c>
      <c r="D123" s="12" t="s">
        <v>156</v>
      </c>
      <c r="E123" s="14">
        <v>60</v>
      </c>
      <c r="F123" s="12" t="s">
        <v>103</v>
      </c>
      <c r="G123" s="17">
        <v>36649261</v>
      </c>
    </row>
    <row r="124" spans="1:7" x14ac:dyDescent="0.25">
      <c r="A124" s="13" t="s">
        <v>477</v>
      </c>
      <c r="B124" s="5">
        <v>46240</v>
      </c>
      <c r="C124" s="12" t="s">
        <v>318</v>
      </c>
      <c r="D124" s="12" t="s">
        <v>460</v>
      </c>
      <c r="E124" s="14">
        <v>500</v>
      </c>
      <c r="F124" s="12" t="s">
        <v>319</v>
      </c>
      <c r="G124" s="17">
        <v>45029946</v>
      </c>
    </row>
    <row r="125" spans="1:7" x14ac:dyDescent="0.25">
      <c r="A125" s="13" t="s">
        <v>458</v>
      </c>
      <c r="B125" s="5">
        <v>46245</v>
      </c>
      <c r="C125" s="12" t="s">
        <v>459</v>
      </c>
      <c r="D125" s="12" t="s">
        <v>460</v>
      </c>
      <c r="E125" s="15">
        <v>150</v>
      </c>
      <c r="F125" s="12" t="s">
        <v>461</v>
      </c>
      <c r="G125" s="17">
        <v>40040682</v>
      </c>
    </row>
    <row r="126" spans="1:7" x14ac:dyDescent="0.25">
      <c r="A126" s="13" t="s">
        <v>462</v>
      </c>
      <c r="B126" s="5">
        <v>46245</v>
      </c>
      <c r="C126" s="12" t="s">
        <v>463</v>
      </c>
      <c r="D126" s="12" t="s">
        <v>464</v>
      </c>
      <c r="E126" s="14">
        <v>1495</v>
      </c>
      <c r="F126" s="12" t="s">
        <v>465</v>
      </c>
      <c r="G126" s="17">
        <v>45842469</v>
      </c>
    </row>
    <row r="127" spans="1:7" x14ac:dyDescent="0.25">
      <c r="A127" s="13" t="s">
        <v>466</v>
      </c>
      <c r="B127" s="5">
        <v>46245</v>
      </c>
      <c r="C127" s="12" t="s">
        <v>467</v>
      </c>
      <c r="D127" s="12" t="s">
        <v>468</v>
      </c>
      <c r="E127" s="14">
        <v>9900</v>
      </c>
      <c r="F127" s="12" t="s">
        <v>469</v>
      </c>
      <c r="G127" s="17">
        <v>35825828</v>
      </c>
    </row>
    <row r="128" spans="1:7" s="12" customFormat="1" x14ac:dyDescent="0.25">
      <c r="A128" s="13" t="s">
        <v>470</v>
      </c>
      <c r="B128" s="5">
        <v>46245</v>
      </c>
      <c r="C128" s="12" t="s">
        <v>193</v>
      </c>
      <c r="D128" s="12" t="s">
        <v>471</v>
      </c>
      <c r="E128" s="14">
        <v>123</v>
      </c>
      <c r="F128" s="12" t="s">
        <v>472</v>
      </c>
      <c r="G128" s="17">
        <v>36649261</v>
      </c>
    </row>
    <row r="129" spans="1:7" x14ac:dyDescent="0.25">
      <c r="A129" s="13" t="s">
        <v>473</v>
      </c>
      <c r="B129" s="5">
        <v>46245</v>
      </c>
      <c r="C129" s="12" t="s">
        <v>474</v>
      </c>
      <c r="D129" s="12" t="s">
        <v>475</v>
      </c>
      <c r="E129" s="14">
        <v>164.7</v>
      </c>
      <c r="F129" s="12" t="s">
        <v>476</v>
      </c>
      <c r="G129" s="17">
        <v>31347525</v>
      </c>
    </row>
    <row r="130" spans="1:7" x14ac:dyDescent="0.25">
      <c r="A130" s="13" t="s">
        <v>478</v>
      </c>
      <c r="B130" s="5">
        <v>46247</v>
      </c>
      <c r="C130" s="12" t="s">
        <v>158</v>
      </c>
      <c r="D130" s="12" t="s">
        <v>100</v>
      </c>
      <c r="E130" s="15">
        <v>478.95</v>
      </c>
      <c r="F130" s="12" t="s">
        <v>103</v>
      </c>
      <c r="G130" s="17">
        <v>36649261</v>
      </c>
    </row>
    <row r="131" spans="1:7" s="12" customFormat="1" x14ac:dyDescent="0.25">
      <c r="A131" s="13" t="s">
        <v>479</v>
      </c>
      <c r="B131" s="5">
        <v>46247</v>
      </c>
      <c r="C131" s="12" t="s">
        <v>94</v>
      </c>
      <c r="D131" s="12" t="s">
        <v>480</v>
      </c>
      <c r="E131" s="15">
        <v>209</v>
      </c>
      <c r="F131" s="12" t="s">
        <v>96</v>
      </c>
      <c r="G131" s="17">
        <v>30462550</v>
      </c>
    </row>
    <row r="132" spans="1:7" x14ac:dyDescent="0.25">
      <c r="A132" s="13" t="s">
        <v>481</v>
      </c>
      <c r="B132" s="5">
        <v>46247</v>
      </c>
      <c r="C132" s="12" t="s">
        <v>94</v>
      </c>
      <c r="D132" s="12" t="s">
        <v>95</v>
      </c>
      <c r="E132" s="14">
        <v>717</v>
      </c>
      <c r="F132" s="12" t="s">
        <v>96</v>
      </c>
      <c r="G132" s="17">
        <v>30462550</v>
      </c>
    </row>
    <row r="133" spans="1:7" x14ac:dyDescent="0.25">
      <c r="A133" s="13" t="s">
        <v>482</v>
      </c>
      <c r="B133" s="5">
        <v>46247</v>
      </c>
      <c r="C133" s="12" t="s">
        <v>350</v>
      </c>
      <c r="D133" s="12" t="s">
        <v>483</v>
      </c>
      <c r="E133" s="14">
        <v>87.37</v>
      </c>
      <c r="F133" s="12" t="s">
        <v>352</v>
      </c>
      <c r="G133" s="17">
        <v>17315786</v>
      </c>
    </row>
    <row r="134" spans="1:7" s="12" customFormat="1" x14ac:dyDescent="0.25">
      <c r="A134" s="13" t="s">
        <v>484</v>
      </c>
      <c r="B134" s="5">
        <v>46248</v>
      </c>
      <c r="C134" s="12" t="s">
        <v>485</v>
      </c>
      <c r="D134" s="12" t="s">
        <v>486</v>
      </c>
      <c r="E134" s="14">
        <v>258</v>
      </c>
      <c r="F134" s="12" t="s">
        <v>487</v>
      </c>
      <c r="G134" s="17">
        <v>35800861</v>
      </c>
    </row>
    <row r="135" spans="1:7" x14ac:dyDescent="0.25">
      <c r="A135" s="13" t="s">
        <v>488</v>
      </c>
      <c r="B135" s="5">
        <v>46253</v>
      </c>
      <c r="C135" s="12" t="s">
        <v>489</v>
      </c>
      <c r="D135" s="12" t="s">
        <v>490</v>
      </c>
      <c r="E135" s="14">
        <v>120</v>
      </c>
      <c r="F135" s="12" t="s">
        <v>491</v>
      </c>
      <c r="G135" s="17">
        <v>185213</v>
      </c>
    </row>
    <row r="136" spans="1:7" x14ac:dyDescent="0.25">
      <c r="A136" s="13" t="s">
        <v>492</v>
      </c>
      <c r="B136" s="5">
        <v>46259</v>
      </c>
      <c r="C136" s="12" t="s">
        <v>493</v>
      </c>
      <c r="D136" s="12" t="s">
        <v>494</v>
      </c>
      <c r="E136" s="14">
        <v>90</v>
      </c>
      <c r="F136" s="12" t="s">
        <v>495</v>
      </c>
      <c r="G136" s="17">
        <v>52287491</v>
      </c>
    </row>
    <row r="137" spans="1:7" x14ac:dyDescent="0.25">
      <c r="A137" s="13" t="s">
        <v>496</v>
      </c>
      <c r="B137" s="5">
        <v>46259</v>
      </c>
      <c r="C137" s="12" t="s">
        <v>497</v>
      </c>
      <c r="D137" s="12" t="s">
        <v>498</v>
      </c>
      <c r="E137" s="14">
        <v>35</v>
      </c>
      <c r="F137" s="12" t="s">
        <v>499</v>
      </c>
      <c r="G137" s="17">
        <v>56243341</v>
      </c>
    </row>
    <row r="138" spans="1:7" x14ac:dyDescent="0.25">
      <c r="A138" s="13" t="s">
        <v>500</v>
      </c>
      <c r="B138" s="5">
        <v>46266</v>
      </c>
      <c r="C138" s="12" t="s">
        <v>94</v>
      </c>
      <c r="D138" s="12" t="s">
        <v>95</v>
      </c>
      <c r="E138" s="14">
        <v>125</v>
      </c>
      <c r="F138" s="12" t="s">
        <v>96</v>
      </c>
      <c r="G138" s="17">
        <v>30462550</v>
      </c>
    </row>
    <row r="139" spans="1:7" x14ac:dyDescent="0.25">
      <c r="A139" s="13" t="s">
        <v>501</v>
      </c>
      <c r="B139" s="5">
        <v>46266</v>
      </c>
      <c r="C139" s="12" t="s">
        <v>502</v>
      </c>
      <c r="D139" s="12" t="s">
        <v>503</v>
      </c>
      <c r="E139" s="20">
        <v>111.3</v>
      </c>
      <c r="F139" s="12" t="s">
        <v>504</v>
      </c>
      <c r="G139" s="17">
        <v>51692881</v>
      </c>
    </row>
    <row r="140" spans="1:7" x14ac:dyDescent="0.25">
      <c r="A140" s="13" t="s">
        <v>505</v>
      </c>
      <c r="B140" s="5">
        <v>46266</v>
      </c>
      <c r="C140" s="12" t="s">
        <v>506</v>
      </c>
      <c r="D140" s="12" t="s">
        <v>503</v>
      </c>
      <c r="E140" s="20">
        <v>54.26</v>
      </c>
      <c r="F140" s="12" t="s">
        <v>507</v>
      </c>
      <c r="G140" s="17">
        <v>51692881</v>
      </c>
    </row>
    <row r="141" spans="1:7" x14ac:dyDescent="0.25">
      <c r="A141" s="13" t="s">
        <v>508</v>
      </c>
      <c r="B141" s="5">
        <v>46266</v>
      </c>
      <c r="C141" s="12" t="s">
        <v>509</v>
      </c>
      <c r="D141" s="12" t="s">
        <v>510</v>
      </c>
      <c r="E141" s="20">
        <v>44.32</v>
      </c>
      <c r="F141" s="12" t="s">
        <v>511</v>
      </c>
      <c r="G141" s="17">
        <v>398144</v>
      </c>
    </row>
    <row r="142" spans="1:7" x14ac:dyDescent="0.25">
      <c r="A142" s="13" t="s">
        <v>516</v>
      </c>
      <c r="B142" s="5">
        <v>46268</v>
      </c>
      <c r="C142" t="s">
        <v>217</v>
      </c>
      <c r="D142" t="s">
        <v>517</v>
      </c>
      <c r="E142" s="20">
        <v>300</v>
      </c>
      <c r="F142" t="s">
        <v>219</v>
      </c>
      <c r="G142" s="17">
        <v>43127274</v>
      </c>
    </row>
    <row r="143" spans="1:7" x14ac:dyDescent="0.25">
      <c r="A143" s="13" t="s">
        <v>512</v>
      </c>
      <c r="B143" s="5">
        <v>46274</v>
      </c>
      <c r="C143" s="12" t="s">
        <v>513</v>
      </c>
      <c r="D143" s="12" t="s">
        <v>514</v>
      </c>
      <c r="E143" s="20">
        <v>30</v>
      </c>
      <c r="F143" s="12" t="s">
        <v>515</v>
      </c>
      <c r="G143" s="17">
        <v>36649261</v>
      </c>
    </row>
    <row r="144" spans="1:7" x14ac:dyDescent="0.25">
      <c r="A144" s="13"/>
      <c r="B144" s="5"/>
      <c r="C144" s="12"/>
      <c r="D144" s="12"/>
      <c r="E144" s="14"/>
      <c r="F144" s="12"/>
      <c r="G144" s="17"/>
    </row>
    <row r="145" spans="1:7" x14ac:dyDescent="0.25">
      <c r="A145" s="13"/>
      <c r="B145" s="5"/>
      <c r="C145" s="12"/>
      <c r="D145" s="12"/>
      <c r="E145" s="20"/>
      <c r="F145" s="12"/>
      <c r="G145" s="19"/>
    </row>
    <row r="146" spans="1:7" x14ac:dyDescent="0.25">
      <c r="A146" s="13"/>
      <c r="B146" s="5"/>
      <c r="C146" s="12"/>
      <c r="D146" s="12"/>
      <c r="E146" s="20"/>
      <c r="F146" s="12"/>
      <c r="G146" s="19"/>
    </row>
    <row r="147" spans="1:7" x14ac:dyDescent="0.25">
      <c r="A147" s="13"/>
      <c r="B147" s="5"/>
      <c r="C147" s="12"/>
      <c r="D147" s="12"/>
      <c r="E147" s="14"/>
      <c r="F147" s="12"/>
      <c r="G147" s="17"/>
    </row>
    <row r="148" spans="1:7" x14ac:dyDescent="0.25">
      <c r="A148" s="13"/>
      <c r="B148" s="5"/>
      <c r="D148" s="12"/>
      <c r="E148" s="20"/>
      <c r="F148" s="12"/>
      <c r="G148" s="19"/>
    </row>
    <row r="149" spans="1:7" x14ac:dyDescent="0.25">
      <c r="A149" s="13"/>
      <c r="B149" s="5"/>
      <c r="C149" s="12"/>
      <c r="D149" s="12"/>
      <c r="E149" s="20"/>
      <c r="F149" s="12"/>
      <c r="G149" s="19"/>
    </row>
    <row r="150" spans="1:7" x14ac:dyDescent="0.25">
      <c r="A150" s="13"/>
      <c r="B150" s="5"/>
      <c r="C150" s="12"/>
      <c r="D150" s="12"/>
      <c r="E150" s="20"/>
      <c r="F150" s="12"/>
      <c r="G150" s="12"/>
    </row>
    <row r="151" spans="1:7" x14ac:dyDescent="0.25">
      <c r="A151" s="13"/>
      <c r="B151" s="5"/>
      <c r="C151" s="12"/>
      <c r="D151" s="12"/>
      <c r="E151" s="20"/>
      <c r="F151" s="12"/>
      <c r="G151" s="19"/>
    </row>
    <row r="152" spans="1:7" x14ac:dyDescent="0.25">
      <c r="A152" s="13"/>
      <c r="B152" s="5"/>
      <c r="C152" s="12"/>
      <c r="D152" s="12"/>
      <c r="E152" s="20"/>
      <c r="F152" s="12"/>
      <c r="G152" s="17"/>
    </row>
    <row r="153" spans="1:7" x14ac:dyDescent="0.25">
      <c r="A153" s="13"/>
      <c r="B153" s="5"/>
      <c r="C153" s="12"/>
      <c r="D153" s="12"/>
      <c r="E153" s="20"/>
      <c r="F153" s="12"/>
      <c r="G153" s="17"/>
    </row>
    <row r="154" spans="1:7" x14ac:dyDescent="0.25">
      <c r="A154" s="13"/>
      <c r="B154" s="5"/>
      <c r="C154" s="12"/>
      <c r="E154" s="6"/>
      <c r="F154" s="12"/>
    </row>
    <row r="155" spans="1:7" x14ac:dyDescent="0.25">
      <c r="A155" s="13"/>
      <c r="B155" s="5"/>
      <c r="C155" s="12"/>
      <c r="D155" s="12"/>
      <c r="E155" s="6"/>
      <c r="F155" s="12"/>
    </row>
    <row r="156" spans="1:7" x14ac:dyDescent="0.25">
      <c r="A156" s="13"/>
      <c r="B156" s="5"/>
      <c r="C156" s="12"/>
      <c r="D156" s="12"/>
      <c r="E156" s="20"/>
      <c r="F156" s="12"/>
      <c r="G156" s="17"/>
    </row>
    <row r="157" spans="1:7" x14ac:dyDescent="0.25">
      <c r="A157" s="13"/>
      <c r="B157" s="5"/>
      <c r="C157" s="12"/>
      <c r="D157" s="12"/>
      <c r="E157" s="20"/>
      <c r="F157" s="12"/>
      <c r="G157" s="17"/>
    </row>
    <row r="158" spans="1:7" x14ac:dyDescent="0.25">
      <c r="A158" s="13"/>
      <c r="B158" s="5"/>
      <c r="C158" s="12"/>
      <c r="D158" s="12"/>
      <c r="E158" s="14"/>
      <c r="F158" s="12"/>
      <c r="G158" s="17"/>
    </row>
    <row r="159" spans="1:7" x14ac:dyDescent="0.25">
      <c r="A159" s="13"/>
      <c r="B159" s="5"/>
      <c r="C159" s="12"/>
      <c r="D159" s="12"/>
      <c r="E159" s="20"/>
      <c r="F159" s="12"/>
      <c r="G159" s="17"/>
    </row>
    <row r="160" spans="1:7" x14ac:dyDescent="0.25">
      <c r="A160" s="13"/>
      <c r="B160" s="5"/>
      <c r="C160" s="12"/>
      <c r="D160" s="12"/>
      <c r="E160" s="20"/>
      <c r="F160" s="12"/>
      <c r="G160" s="19"/>
    </row>
    <row r="161" spans="1:7" x14ac:dyDescent="0.25">
      <c r="A161" s="13"/>
      <c r="B161" s="5"/>
      <c r="C161" s="12"/>
      <c r="D161" s="12"/>
      <c r="E161" s="20"/>
      <c r="F161" s="12"/>
      <c r="G161" s="19"/>
    </row>
    <row r="162" spans="1:7" x14ac:dyDescent="0.25">
      <c r="A162" s="13"/>
      <c r="B162" s="5"/>
      <c r="C162" s="12"/>
      <c r="D162" s="12"/>
      <c r="E162" s="20"/>
      <c r="F162" s="12"/>
      <c r="G162" s="19"/>
    </row>
    <row r="163" spans="1:7" x14ac:dyDescent="0.25">
      <c r="A163" s="13"/>
      <c r="B163" s="5"/>
      <c r="C163" s="12"/>
      <c r="D163" s="12"/>
      <c r="E163" s="20"/>
      <c r="F163" s="12"/>
      <c r="G163" s="19"/>
    </row>
    <row r="164" spans="1:7" x14ac:dyDescent="0.25">
      <c r="A164" s="13"/>
      <c r="B164" s="5"/>
      <c r="C164" s="12"/>
      <c r="D164" s="12"/>
      <c r="E164" s="14"/>
      <c r="F164" s="12"/>
      <c r="G164" s="17"/>
    </row>
    <row r="165" spans="1:7" x14ac:dyDescent="0.25">
      <c r="A165" s="13"/>
      <c r="B165" s="5"/>
      <c r="C165" s="12"/>
      <c r="D165" s="12"/>
      <c r="E165" s="20"/>
      <c r="F165" s="12"/>
      <c r="G165" s="17"/>
    </row>
    <row r="166" spans="1:7" x14ac:dyDescent="0.25">
      <c r="A166" s="13"/>
      <c r="B166" s="5"/>
      <c r="C166" s="12"/>
      <c r="D166" s="12"/>
      <c r="E166" s="20"/>
      <c r="F166" s="12"/>
      <c r="G166" s="17"/>
    </row>
    <row r="167" spans="1:7" x14ac:dyDescent="0.25">
      <c r="A167" s="13"/>
      <c r="B167" s="5"/>
      <c r="C167" s="12"/>
      <c r="D167" s="12"/>
      <c r="E167" s="20"/>
      <c r="F167" s="12"/>
      <c r="G167" s="17"/>
    </row>
    <row r="168" spans="1:7" x14ac:dyDescent="0.25">
      <c r="A168" s="13"/>
      <c r="B168" s="5"/>
      <c r="C168" s="12"/>
      <c r="D168" s="12"/>
      <c r="E168" s="14"/>
      <c r="F168" s="12"/>
      <c r="G168" s="17"/>
    </row>
    <row r="169" spans="1:7" x14ac:dyDescent="0.25">
      <c r="A169" s="13"/>
      <c r="B169" s="5"/>
      <c r="C169" s="12"/>
      <c r="D169" s="12"/>
      <c r="E169" s="14"/>
      <c r="F169" s="12"/>
      <c r="G169" s="17"/>
    </row>
    <row r="170" spans="1:7" x14ac:dyDescent="0.25">
      <c r="A170" s="13"/>
      <c r="B170" s="5"/>
      <c r="C170" s="12"/>
      <c r="D170" s="12"/>
      <c r="E170" s="21"/>
      <c r="F170" s="12"/>
      <c r="G170" s="17"/>
    </row>
    <row r="171" spans="1:7" x14ac:dyDescent="0.25">
      <c r="A171" s="13"/>
      <c r="B171" s="5"/>
      <c r="C171" s="12"/>
      <c r="D171" s="12"/>
      <c r="E171" s="21"/>
      <c r="F171" s="12"/>
      <c r="G171" s="16"/>
    </row>
    <row r="172" spans="1:7" x14ac:dyDescent="0.25">
      <c r="A172" s="13"/>
      <c r="B172" s="5"/>
      <c r="C172" s="12"/>
      <c r="D172" s="12"/>
      <c r="E172" s="14"/>
      <c r="F172" s="12"/>
      <c r="G172" s="17"/>
    </row>
    <row r="173" spans="1:7" x14ac:dyDescent="0.25">
      <c r="A173" s="13"/>
      <c r="B173" s="5"/>
      <c r="C173" s="12"/>
      <c r="D173" s="12"/>
      <c r="E173" s="14"/>
      <c r="F173" s="12"/>
      <c r="G173" s="17"/>
    </row>
    <row r="174" spans="1:7" x14ac:dyDescent="0.25">
      <c r="A174" s="13"/>
      <c r="B174" s="5"/>
      <c r="C174" s="12"/>
      <c r="D174" s="12"/>
      <c r="E174" s="20"/>
      <c r="F174" s="12"/>
      <c r="G174" s="17"/>
    </row>
    <row r="175" spans="1:7" x14ac:dyDescent="0.25">
      <c r="A175" s="13"/>
      <c r="B175" s="5"/>
      <c r="C175" s="12"/>
      <c r="D175" s="12"/>
      <c r="E175" s="20"/>
      <c r="F175" s="12"/>
      <c r="G175" s="17"/>
    </row>
    <row r="176" spans="1:7" x14ac:dyDescent="0.25">
      <c r="A176" s="13"/>
      <c r="B176" s="5"/>
      <c r="C176" s="12"/>
      <c r="D176" s="12"/>
      <c r="E176" s="21"/>
      <c r="F176" s="12"/>
      <c r="G176" s="17"/>
    </row>
    <row r="177" spans="1:7" x14ac:dyDescent="0.25">
      <c r="A177" s="13"/>
      <c r="B177" s="5"/>
      <c r="C177" s="12"/>
      <c r="D177" s="12"/>
      <c r="E177" s="21"/>
      <c r="F177" s="12"/>
      <c r="G177" s="17"/>
    </row>
    <row r="178" spans="1:7" x14ac:dyDescent="0.25">
      <c r="A178" s="13"/>
      <c r="B178" s="5"/>
      <c r="C178" s="12"/>
      <c r="D178" s="12"/>
      <c r="E178" s="21"/>
      <c r="F178" s="12"/>
      <c r="G178" s="17"/>
    </row>
    <row r="179" spans="1:7" x14ac:dyDescent="0.25">
      <c r="A179" s="13"/>
      <c r="B179" s="7"/>
      <c r="C179" s="12"/>
      <c r="D179" s="12"/>
      <c r="E179" s="20"/>
      <c r="F179" s="12"/>
      <c r="G179" s="17"/>
    </row>
    <row r="180" spans="1:7" x14ac:dyDescent="0.25">
      <c r="A180" s="13"/>
      <c r="B180" s="5"/>
      <c r="C180" s="12"/>
      <c r="D180" s="12"/>
      <c r="E180" s="21"/>
      <c r="F180" s="12"/>
      <c r="G180" s="17"/>
    </row>
    <row r="181" spans="1:7" x14ac:dyDescent="0.25">
      <c r="A181" s="13"/>
      <c r="B181" s="5"/>
      <c r="E181" s="21"/>
      <c r="G181" s="17"/>
    </row>
    <row r="182" spans="1:7" x14ac:dyDescent="0.25">
      <c r="A182" s="13"/>
      <c r="B182" s="5"/>
      <c r="E182" s="21"/>
      <c r="G182" s="17"/>
    </row>
    <row r="183" spans="1:7" x14ac:dyDescent="0.25">
      <c r="A183" s="13"/>
      <c r="B183" s="5"/>
      <c r="E183" s="37"/>
      <c r="G183" s="17"/>
    </row>
    <row r="184" spans="1:7" x14ac:dyDescent="0.25">
      <c r="A184" s="13"/>
      <c r="B184" s="5"/>
      <c r="C184" s="12"/>
      <c r="D184" s="12"/>
      <c r="E184" s="21"/>
      <c r="F184" s="12"/>
      <c r="G184" s="17"/>
    </row>
    <row r="185" spans="1:7" x14ac:dyDescent="0.25">
      <c r="A185" s="13"/>
      <c r="B185" s="5"/>
      <c r="C185" s="12"/>
      <c r="D185" s="12"/>
      <c r="E185" s="21"/>
      <c r="F185" s="12"/>
      <c r="G185" s="17"/>
    </row>
    <row r="186" spans="1:7" x14ac:dyDescent="0.25">
      <c r="A186" s="13"/>
      <c r="B186" s="5"/>
      <c r="E186" s="21"/>
      <c r="G186" s="17"/>
    </row>
    <row r="187" spans="1:7" x14ac:dyDescent="0.25">
      <c r="A187" s="13"/>
      <c r="B187" s="5"/>
      <c r="C187" s="12"/>
      <c r="D187" s="12"/>
      <c r="E187" s="14"/>
      <c r="F187" s="12"/>
      <c r="G187" s="17"/>
    </row>
    <row r="188" spans="1:7" x14ac:dyDescent="0.25">
      <c r="A188" s="13"/>
      <c r="B188" s="5"/>
      <c r="E188" s="37"/>
      <c r="G188" s="17"/>
    </row>
    <row r="189" spans="1:7" x14ac:dyDescent="0.25">
      <c r="A189" s="13"/>
      <c r="B189" s="5"/>
      <c r="E189" s="21"/>
      <c r="G189" s="17"/>
    </row>
    <row r="190" spans="1:7" x14ac:dyDescent="0.25">
      <c r="A190" s="13"/>
      <c r="B190" s="5"/>
      <c r="E190" s="21"/>
      <c r="G190" s="17"/>
    </row>
    <row r="191" spans="1:7" x14ac:dyDescent="0.25">
      <c r="A191" s="13"/>
      <c r="B191" s="5"/>
      <c r="C191" s="12"/>
      <c r="D191" s="12"/>
      <c r="E191" s="14"/>
      <c r="F191" s="12"/>
      <c r="G191" s="17"/>
    </row>
    <row r="192" spans="1:7" x14ac:dyDescent="0.25">
      <c r="A192" s="13"/>
      <c r="B192" s="5"/>
      <c r="E192" s="37"/>
      <c r="G192" s="17"/>
    </row>
    <row r="193" spans="1:7" x14ac:dyDescent="0.25">
      <c r="A193" s="13"/>
      <c r="B193" s="5"/>
      <c r="E193" s="37"/>
      <c r="G193" s="17"/>
    </row>
    <row r="194" spans="1:7" x14ac:dyDescent="0.25">
      <c r="A194" s="13"/>
      <c r="B194" s="5"/>
      <c r="D194" s="12"/>
      <c r="E194" s="20"/>
      <c r="F194" s="12"/>
      <c r="G194" s="17"/>
    </row>
    <row r="195" spans="1:7" x14ac:dyDescent="0.25">
      <c r="A195" s="13"/>
      <c r="B195" s="5"/>
      <c r="C195" s="12"/>
      <c r="D195" s="12"/>
      <c r="E195" s="37"/>
      <c r="F195" s="12"/>
      <c r="G195" s="17"/>
    </row>
    <row r="196" spans="1:7" x14ac:dyDescent="0.25">
      <c r="A196" s="13"/>
      <c r="B196" s="5"/>
      <c r="E196" s="37"/>
      <c r="G196" s="16"/>
    </row>
    <row r="197" spans="1:7" x14ac:dyDescent="0.25">
      <c r="A197" s="13"/>
      <c r="B197" s="5"/>
      <c r="C197" s="12"/>
      <c r="D197" s="12"/>
      <c r="E197" s="20"/>
      <c r="F197" s="12"/>
      <c r="G197" s="17"/>
    </row>
    <row r="198" spans="1:7" x14ac:dyDescent="0.25">
      <c r="A198" s="13"/>
      <c r="B198" s="5"/>
      <c r="C198" s="12"/>
      <c r="D198" s="12"/>
      <c r="E198" s="20"/>
      <c r="F198" s="12"/>
      <c r="G198" s="17"/>
    </row>
    <row r="199" spans="1:7" x14ac:dyDescent="0.25">
      <c r="A199" s="13"/>
      <c r="B199" s="5"/>
      <c r="E199" s="37"/>
      <c r="G199" s="16"/>
    </row>
    <row r="200" spans="1:7" x14ac:dyDescent="0.25">
      <c r="A200" s="13"/>
      <c r="B200" s="5"/>
      <c r="E200" s="37"/>
      <c r="G200" s="16"/>
    </row>
    <row r="201" spans="1:7" x14ac:dyDescent="0.25">
      <c r="A201" s="13"/>
      <c r="B201" s="5"/>
      <c r="E201" s="37"/>
      <c r="G201" s="17"/>
    </row>
    <row r="202" spans="1:7" x14ac:dyDescent="0.25">
      <c r="A202" s="13"/>
      <c r="B202" s="5"/>
      <c r="C202" s="12"/>
      <c r="D202" s="12"/>
      <c r="E202" s="14"/>
      <c r="F202" s="12"/>
      <c r="G202" s="17"/>
    </row>
    <row r="203" spans="1:7" x14ac:dyDescent="0.25">
      <c r="A203" s="13"/>
      <c r="B203" s="5"/>
      <c r="C203" s="12"/>
      <c r="D203" s="12"/>
      <c r="E203" s="14"/>
      <c r="F203" s="12"/>
      <c r="G203" s="17"/>
    </row>
    <row r="204" spans="1:7" x14ac:dyDescent="0.25">
      <c r="A204" s="13"/>
      <c r="B204" s="5"/>
      <c r="E204" s="37"/>
      <c r="G204" s="16"/>
    </row>
    <row r="205" spans="1:7" x14ac:dyDescent="0.25">
      <c r="A205" s="13"/>
      <c r="B205" s="5"/>
      <c r="C205" s="12"/>
      <c r="D205" s="12"/>
      <c r="E205" s="21"/>
      <c r="F205" s="12"/>
      <c r="G205" s="17"/>
    </row>
    <row r="206" spans="1:7" x14ac:dyDescent="0.25">
      <c r="A206" s="13"/>
      <c r="B206" s="5"/>
      <c r="C206" s="12"/>
      <c r="D206" s="12"/>
      <c r="E206" s="14"/>
      <c r="F206" s="12"/>
      <c r="G206" s="17"/>
    </row>
    <row r="207" spans="1:7" x14ac:dyDescent="0.25">
      <c r="A207" s="13"/>
      <c r="B207" s="5"/>
      <c r="C207" s="12"/>
      <c r="D207" s="12"/>
      <c r="E207" s="14"/>
      <c r="F207" s="12"/>
      <c r="G207" s="17"/>
    </row>
    <row r="208" spans="1:7" x14ac:dyDescent="0.25">
      <c r="A208" s="13"/>
      <c r="B208" s="5"/>
      <c r="E208" s="37"/>
      <c r="G208" s="16"/>
    </row>
    <row r="209" spans="1:7" x14ac:dyDescent="0.25">
      <c r="A209" s="13"/>
      <c r="B209" s="5"/>
      <c r="C209" s="12"/>
      <c r="D209" s="12"/>
      <c r="E209" s="14"/>
      <c r="F209" s="12"/>
      <c r="G209" s="17"/>
    </row>
    <row r="210" spans="1:7" x14ac:dyDescent="0.25">
      <c r="A210" s="13"/>
      <c r="B210" s="5"/>
      <c r="C210" s="12"/>
      <c r="D210" s="12"/>
      <c r="E210" s="21"/>
      <c r="F210" s="12"/>
      <c r="G210" s="17"/>
    </row>
    <row r="211" spans="1:7" x14ac:dyDescent="0.25">
      <c r="A211" s="13"/>
      <c r="B211" s="5"/>
      <c r="E211" s="37"/>
      <c r="F211" s="12"/>
    </row>
    <row r="212" spans="1:7" x14ac:dyDescent="0.25">
      <c r="A212" s="13"/>
      <c r="B212" s="5"/>
      <c r="E212" s="37"/>
      <c r="G212" s="38"/>
    </row>
    <row r="213" spans="1:7" x14ac:dyDescent="0.25">
      <c r="A213" s="13"/>
      <c r="B213" s="5"/>
      <c r="E213" s="20"/>
      <c r="G213" s="16"/>
    </row>
    <row r="214" spans="1:7" x14ac:dyDescent="0.25">
      <c r="A214" s="13"/>
      <c r="B214" s="5"/>
      <c r="C214" s="12"/>
      <c r="D214" s="12"/>
      <c r="E214" s="20"/>
      <c r="F214" s="12"/>
      <c r="G214" s="17"/>
    </row>
    <row r="215" spans="1:7" x14ac:dyDescent="0.25">
      <c r="A215" s="13"/>
      <c r="B215" s="5"/>
      <c r="E215" s="20"/>
      <c r="G215" s="16"/>
    </row>
    <row r="216" spans="1:7" x14ac:dyDescent="0.25">
      <c r="A216" s="19"/>
      <c r="B216" s="5"/>
      <c r="E216" s="20"/>
      <c r="G216" s="16"/>
    </row>
    <row r="217" spans="1:7" x14ac:dyDescent="0.25">
      <c r="A217" s="13"/>
      <c r="B217" s="5"/>
      <c r="C217" s="12"/>
      <c r="D217" s="12"/>
      <c r="E217" s="14"/>
      <c r="F217" s="12"/>
      <c r="G217" s="16"/>
    </row>
    <row r="218" spans="1:7" x14ac:dyDescent="0.25">
      <c r="A218" s="13"/>
      <c r="B218" s="5"/>
      <c r="C218" s="12"/>
      <c r="D218" s="12"/>
      <c r="E218" s="14"/>
      <c r="F218" s="12"/>
      <c r="G218" s="16"/>
    </row>
    <row r="219" spans="1:7" x14ac:dyDescent="0.25">
      <c r="A219" s="13"/>
      <c r="B219" s="5"/>
      <c r="C219" s="12"/>
      <c r="D219" s="12"/>
      <c r="E219" s="14"/>
      <c r="F219" s="12"/>
      <c r="G219" s="16"/>
    </row>
    <row r="220" spans="1:7" x14ac:dyDescent="0.25">
      <c r="A220" s="13"/>
      <c r="B220" s="5"/>
      <c r="C220" s="12"/>
      <c r="D220" s="12"/>
      <c r="E220" s="14"/>
      <c r="F220" s="12"/>
      <c r="G220" s="16"/>
    </row>
    <row r="221" spans="1:7" x14ac:dyDescent="0.25">
      <c r="A221" s="13"/>
      <c r="B221" s="5"/>
      <c r="C221" s="12"/>
      <c r="D221" s="12"/>
      <c r="E221" s="14"/>
      <c r="F221" s="12"/>
      <c r="G221" s="16"/>
    </row>
    <row r="222" spans="1:7" x14ac:dyDescent="0.25">
      <c r="A222" s="13"/>
      <c r="B222" s="5"/>
      <c r="C222" s="12"/>
      <c r="D222" s="12"/>
      <c r="E222" s="14"/>
      <c r="F222" s="12"/>
      <c r="G222" s="16"/>
    </row>
    <row r="223" spans="1:7" x14ac:dyDescent="0.25">
      <c r="A223" s="13"/>
      <c r="B223" s="5"/>
      <c r="C223" s="12"/>
      <c r="D223" s="12"/>
      <c r="E223" s="14"/>
      <c r="F223" s="12"/>
      <c r="G223" s="16"/>
    </row>
    <row r="224" spans="1:7" x14ac:dyDescent="0.25">
      <c r="A224" s="13"/>
      <c r="B224" s="5"/>
      <c r="C224" s="12"/>
      <c r="D224" s="12"/>
      <c r="E224" s="14"/>
      <c r="F224" s="12"/>
      <c r="G224" s="16"/>
    </row>
    <row r="225" spans="1:7" x14ac:dyDescent="0.25">
      <c r="A225" s="13"/>
      <c r="B225" s="5"/>
      <c r="C225" s="12"/>
      <c r="D225" s="12"/>
      <c r="E225" s="14"/>
      <c r="F225" s="12"/>
      <c r="G225" s="16"/>
    </row>
    <row r="226" spans="1:7" x14ac:dyDescent="0.25">
      <c r="A226" s="13"/>
      <c r="B226" s="5"/>
      <c r="C226" s="12"/>
      <c r="D226" s="12"/>
      <c r="E226" s="14"/>
      <c r="F226" s="12"/>
      <c r="G226" s="16"/>
    </row>
    <row r="227" spans="1:7" x14ac:dyDescent="0.25">
      <c r="A227" s="13"/>
      <c r="B227" s="5"/>
      <c r="C227" s="12"/>
      <c r="D227" s="12"/>
      <c r="E227" s="14"/>
      <c r="F227" s="12"/>
      <c r="G227" s="16"/>
    </row>
    <row r="228" spans="1:7" x14ac:dyDescent="0.25">
      <c r="A228" s="13"/>
      <c r="B228" s="5"/>
      <c r="C228" s="12"/>
      <c r="D228" s="12"/>
      <c r="E228" s="14"/>
      <c r="F228" s="12"/>
      <c r="G228" s="16"/>
    </row>
    <row r="229" spans="1:7" x14ac:dyDescent="0.25">
      <c r="A229" s="13"/>
      <c r="B229" s="5"/>
      <c r="C229" s="12"/>
      <c r="D229" s="12"/>
      <c r="E229" s="14"/>
      <c r="F229" s="12"/>
      <c r="G229" s="16"/>
    </row>
    <row r="230" spans="1:7" x14ac:dyDescent="0.25">
      <c r="A230" s="13"/>
      <c r="B230" s="5"/>
      <c r="C230" s="12"/>
      <c r="D230" s="12"/>
      <c r="E230" s="14"/>
      <c r="F230" s="12"/>
      <c r="G230" s="16"/>
    </row>
    <row r="231" spans="1:7" x14ac:dyDescent="0.25">
      <c r="A231" s="13"/>
      <c r="B231" s="5"/>
      <c r="C231" s="12"/>
      <c r="D231" s="12"/>
      <c r="E231" s="14"/>
      <c r="F231" s="12"/>
      <c r="G231" s="16"/>
    </row>
    <row r="232" spans="1:7" x14ac:dyDescent="0.25">
      <c r="A232" s="13"/>
      <c r="B232" s="5"/>
      <c r="C232" s="12"/>
      <c r="D232" s="12"/>
      <c r="E232" s="14"/>
      <c r="F232" s="12"/>
      <c r="G232" s="16"/>
    </row>
    <row r="233" spans="1:7" x14ac:dyDescent="0.25">
      <c r="A233" s="13"/>
      <c r="B233" s="5"/>
      <c r="C233" s="12"/>
      <c r="D233" s="12"/>
      <c r="E233" s="14"/>
      <c r="F233" s="12"/>
      <c r="G233" s="16"/>
    </row>
    <row r="234" spans="1:7" x14ac:dyDescent="0.25">
      <c r="A234" s="13"/>
      <c r="B234" s="5"/>
      <c r="C234" s="12"/>
      <c r="D234" s="12"/>
      <c r="E234" s="14"/>
      <c r="F234" s="12"/>
      <c r="G234" s="16"/>
    </row>
    <row r="235" spans="1:7" x14ac:dyDescent="0.25">
      <c r="A235" s="13"/>
      <c r="B235" s="5"/>
      <c r="C235" s="12"/>
      <c r="D235" s="12"/>
      <c r="E235" s="14"/>
      <c r="F235" s="12"/>
      <c r="G235" s="16"/>
    </row>
    <row r="236" spans="1:7" x14ac:dyDescent="0.25">
      <c r="A236" s="13"/>
      <c r="B236" s="5"/>
      <c r="C236" s="12"/>
      <c r="D236" s="12"/>
      <c r="E236" s="14"/>
      <c r="F236" s="12"/>
      <c r="G236" s="16"/>
    </row>
    <row r="237" spans="1:7" x14ac:dyDescent="0.25">
      <c r="A237" s="13"/>
      <c r="B237" s="5"/>
      <c r="C237" s="12"/>
      <c r="D237" s="12"/>
      <c r="E237" s="14"/>
      <c r="F237" s="12"/>
      <c r="G237" s="16"/>
    </row>
    <row r="238" spans="1:7" x14ac:dyDescent="0.25">
      <c r="A238" s="13"/>
      <c r="B238" s="5"/>
      <c r="C238" s="12"/>
      <c r="D238" s="12"/>
      <c r="E238" s="14"/>
      <c r="F238" s="12"/>
      <c r="G238" s="16"/>
    </row>
    <row r="239" spans="1:7" x14ac:dyDescent="0.25">
      <c r="A239" s="13"/>
      <c r="B239" s="5"/>
      <c r="C239" s="12"/>
      <c r="D239" s="12"/>
      <c r="E239" s="14"/>
      <c r="F239" s="12"/>
      <c r="G239" s="16"/>
    </row>
    <row r="240" spans="1:7" x14ac:dyDescent="0.25">
      <c r="A240" s="13"/>
      <c r="B240" s="5"/>
      <c r="C240" s="12"/>
      <c r="D240" s="12"/>
      <c r="E240" s="39"/>
      <c r="F240" s="12"/>
      <c r="G240" s="16"/>
    </row>
    <row r="241" spans="1:7" x14ac:dyDescent="0.25">
      <c r="A241" s="13"/>
      <c r="B241" s="5"/>
      <c r="C241" s="12"/>
      <c r="D241" s="12"/>
      <c r="E241" s="14"/>
      <c r="F241" s="12"/>
      <c r="G241" s="16"/>
    </row>
    <row r="242" spans="1:7" x14ac:dyDescent="0.25">
      <c r="A242" s="13"/>
      <c r="B242" s="5"/>
      <c r="C242" s="12"/>
      <c r="D242" s="12"/>
      <c r="E242" s="14"/>
      <c r="F242" s="12"/>
      <c r="G242" s="16"/>
    </row>
    <row r="243" spans="1:7" x14ac:dyDescent="0.25">
      <c r="A243" s="13"/>
      <c r="B243" s="5"/>
      <c r="C243" s="12"/>
      <c r="D243" s="12"/>
      <c r="E243" s="14"/>
      <c r="F243" s="12"/>
      <c r="G243" s="16"/>
    </row>
    <row r="244" spans="1:7" x14ac:dyDescent="0.25">
      <c r="A244" s="13"/>
      <c r="B244" s="5"/>
      <c r="C244" s="12"/>
      <c r="D244" s="12"/>
      <c r="E244" s="14"/>
      <c r="F244" s="12"/>
      <c r="G244" s="16"/>
    </row>
    <row r="245" spans="1:7" x14ac:dyDescent="0.25">
      <c r="A245" s="13"/>
      <c r="B245" s="5"/>
      <c r="C245" s="12"/>
      <c r="D245" s="12"/>
      <c r="E245" s="14"/>
      <c r="F245" s="12"/>
      <c r="G245" s="16"/>
    </row>
    <row r="246" spans="1:7" x14ac:dyDescent="0.25">
      <c r="A246" s="13"/>
      <c r="B246" s="5"/>
      <c r="C246" s="12"/>
      <c r="D246" s="12"/>
      <c r="E246" s="14"/>
      <c r="F246" s="12"/>
      <c r="G246" s="16"/>
    </row>
    <row r="247" spans="1:7" x14ac:dyDescent="0.25">
      <c r="A247" s="13"/>
      <c r="B247" s="5"/>
      <c r="C247" s="12"/>
      <c r="D247" s="12"/>
      <c r="E247" s="14"/>
      <c r="F247" s="12"/>
      <c r="G247" s="16"/>
    </row>
    <row r="248" spans="1:7" x14ac:dyDescent="0.25">
      <c r="A248" s="13"/>
      <c r="B248" s="5"/>
      <c r="C248" s="12"/>
      <c r="D248" s="12"/>
      <c r="E248" s="14"/>
      <c r="F248" s="12"/>
      <c r="G248" s="16"/>
    </row>
    <row r="249" spans="1:7" x14ac:dyDescent="0.25">
      <c r="A249" s="13"/>
      <c r="B249" s="5"/>
      <c r="C249" s="12"/>
      <c r="D249" s="12"/>
      <c r="E249" s="14"/>
      <c r="F249" s="12"/>
      <c r="G249" s="16"/>
    </row>
    <row r="250" spans="1:7" x14ac:dyDescent="0.25">
      <c r="A250" s="13"/>
      <c r="B250" s="5"/>
      <c r="C250" s="12"/>
      <c r="D250" s="12"/>
      <c r="E250" s="14"/>
      <c r="F250" s="12"/>
      <c r="G250" s="17"/>
    </row>
    <row r="251" spans="1:7" x14ac:dyDescent="0.25">
      <c r="A251" s="13"/>
      <c r="B251" s="5"/>
      <c r="C251" s="12"/>
      <c r="D251" s="12"/>
      <c r="E251" s="6"/>
      <c r="F251" s="12"/>
      <c r="G251" s="16"/>
    </row>
    <row r="252" spans="1:7" x14ac:dyDescent="0.25">
      <c r="A252" s="13"/>
      <c r="B252" s="5"/>
      <c r="C252" s="12"/>
      <c r="D252" s="12"/>
      <c r="E252" s="14"/>
      <c r="F252" s="12"/>
      <c r="G252" s="16"/>
    </row>
    <row r="253" spans="1:7" x14ac:dyDescent="0.25">
      <c r="A253" s="13"/>
      <c r="B253" s="5"/>
      <c r="C253" s="12"/>
      <c r="D253" s="12"/>
      <c r="E253" s="14"/>
      <c r="F253" s="12"/>
      <c r="G253" s="16"/>
    </row>
    <row r="254" spans="1:7" x14ac:dyDescent="0.25">
      <c r="A254" s="13"/>
      <c r="B254" s="5"/>
      <c r="C254" s="12"/>
      <c r="D254" s="12"/>
      <c r="E254" s="14"/>
      <c r="F254" s="12"/>
      <c r="G254" s="16"/>
    </row>
    <row r="255" spans="1:7" x14ac:dyDescent="0.25">
      <c r="A255" s="13"/>
      <c r="B255" s="5"/>
      <c r="C255" s="12"/>
      <c r="D255" s="12"/>
      <c r="E255" s="14"/>
      <c r="F255" s="12"/>
      <c r="G255" s="16"/>
    </row>
    <row r="256" spans="1:7" x14ac:dyDescent="0.25">
      <c r="A256" s="13"/>
      <c r="B256" s="5"/>
      <c r="C256" s="12"/>
      <c r="D256" s="12"/>
      <c r="E256" s="14"/>
      <c r="F256" s="12"/>
      <c r="G256" s="16"/>
    </row>
    <row r="257" spans="1:7" x14ac:dyDescent="0.25">
      <c r="A257" s="13"/>
      <c r="B257" s="5"/>
      <c r="C257" s="12"/>
      <c r="D257" s="12"/>
      <c r="E257" s="14"/>
      <c r="F257" s="12"/>
      <c r="G257" s="16"/>
    </row>
    <row r="258" spans="1:7" x14ac:dyDescent="0.25">
      <c r="A258" s="13"/>
      <c r="B258" s="5"/>
      <c r="C258" s="12"/>
      <c r="D258" s="12"/>
      <c r="E258" s="14"/>
      <c r="F258" s="12"/>
      <c r="G258" s="16"/>
    </row>
    <row r="259" spans="1:7" x14ac:dyDescent="0.25">
      <c r="A259" s="13"/>
      <c r="B259" s="5"/>
      <c r="C259" s="12"/>
      <c r="D259" s="12"/>
      <c r="E259" s="14"/>
      <c r="F259" s="12"/>
      <c r="G259" s="16"/>
    </row>
    <row r="260" spans="1:7" x14ac:dyDescent="0.25">
      <c r="A260" s="13"/>
      <c r="B260" s="5"/>
      <c r="C260" s="12"/>
      <c r="D260" s="12"/>
      <c r="E260" s="14"/>
      <c r="F260" s="12"/>
      <c r="G260" s="17"/>
    </row>
    <row r="261" spans="1:7" x14ac:dyDescent="0.25">
      <c r="A261" s="13"/>
      <c r="B261" s="5"/>
      <c r="C261" s="12"/>
      <c r="D261" s="12"/>
      <c r="E261" s="14"/>
      <c r="F261" s="12"/>
      <c r="G261" s="17"/>
    </row>
    <row r="262" spans="1:7" x14ac:dyDescent="0.25">
      <c r="A262" s="13"/>
      <c r="B262" s="5"/>
      <c r="C262" s="12"/>
      <c r="D262" s="12"/>
      <c r="E262" s="14"/>
      <c r="F262" s="12"/>
      <c r="G262" s="16"/>
    </row>
    <row r="263" spans="1:7" x14ac:dyDescent="0.25">
      <c r="A263" s="13"/>
      <c r="B263" s="5"/>
      <c r="C263" s="12"/>
      <c r="D263" s="12"/>
      <c r="E263" s="14"/>
      <c r="F263" s="12"/>
      <c r="G263" s="16"/>
    </row>
    <row r="264" spans="1:7" x14ac:dyDescent="0.25">
      <c r="A264" s="11"/>
      <c r="B264" s="5"/>
      <c r="E264" s="6"/>
      <c r="G264" s="16"/>
    </row>
    <row r="265" spans="1:7" x14ac:dyDescent="0.25">
      <c r="A265" s="11"/>
      <c r="B265" s="5"/>
      <c r="E265" s="6"/>
      <c r="G265" s="16"/>
    </row>
    <row r="266" spans="1:7" x14ac:dyDescent="0.25">
      <c r="A266" s="11"/>
      <c r="B266" s="5"/>
      <c r="E266" s="6"/>
      <c r="G266" s="16"/>
    </row>
    <row r="267" spans="1:7" x14ac:dyDescent="0.25">
      <c r="A267" s="11"/>
      <c r="B267" s="5"/>
      <c r="E267" s="6"/>
      <c r="G267" s="4"/>
    </row>
    <row r="268" spans="1:7" x14ac:dyDescent="0.25">
      <c r="A268" s="11"/>
      <c r="B268" s="5"/>
      <c r="E268" s="6"/>
      <c r="G268" s="4"/>
    </row>
    <row r="269" spans="1:7" x14ac:dyDescent="0.25">
      <c r="A269" s="11"/>
      <c r="B269" s="5"/>
      <c r="E269" s="6"/>
      <c r="G269" s="4"/>
    </row>
    <row r="270" spans="1:7" x14ac:dyDescent="0.25">
      <c r="A270" s="11"/>
      <c r="B270" s="5"/>
      <c r="E270" s="6"/>
      <c r="G270" s="4"/>
    </row>
    <row r="271" spans="1:7" x14ac:dyDescent="0.25">
      <c r="A271" s="11"/>
      <c r="B271" s="5"/>
      <c r="E271" s="6"/>
      <c r="G271" s="4"/>
    </row>
    <row r="272" spans="1:7" x14ac:dyDescent="0.25">
      <c r="A272" s="11"/>
      <c r="B272" s="5"/>
      <c r="E272" s="6"/>
      <c r="G272" s="4"/>
    </row>
    <row r="273" spans="1:7" x14ac:dyDescent="0.25">
      <c r="A273" s="11"/>
      <c r="B273" s="5"/>
      <c r="E273" s="6"/>
      <c r="G273" s="4"/>
    </row>
    <row r="274" spans="1:7" x14ac:dyDescent="0.25">
      <c r="A274" s="11"/>
      <c r="B274" s="5"/>
      <c r="E274" s="6"/>
      <c r="G274" s="4"/>
    </row>
    <row r="275" spans="1:7" x14ac:dyDescent="0.25">
      <c r="A275" s="11"/>
      <c r="B275" s="5"/>
      <c r="E275" s="6"/>
      <c r="G275" s="4"/>
    </row>
    <row r="276" spans="1:7" x14ac:dyDescent="0.25">
      <c r="A276" s="11"/>
      <c r="B276" s="5"/>
      <c r="E276" s="6"/>
      <c r="G276" s="4"/>
    </row>
    <row r="277" spans="1:7" x14ac:dyDescent="0.25">
      <c r="A277" s="11"/>
      <c r="B277" s="5"/>
      <c r="E277" s="6"/>
      <c r="G277" s="4"/>
    </row>
    <row r="278" spans="1:7" x14ac:dyDescent="0.25">
      <c r="A278" s="11"/>
      <c r="B278" s="5"/>
      <c r="E278" s="6"/>
      <c r="G278" s="4"/>
    </row>
    <row r="279" spans="1:7" x14ac:dyDescent="0.25">
      <c r="A279" s="11"/>
      <c r="B279" s="8"/>
      <c r="E279" s="6"/>
      <c r="G279" s="4"/>
    </row>
    <row r="280" spans="1:7" x14ac:dyDescent="0.25">
      <c r="A280" s="11"/>
      <c r="B280" s="5"/>
      <c r="E280" s="6"/>
      <c r="G280" s="4"/>
    </row>
    <row r="281" spans="1:7" x14ac:dyDescent="0.25">
      <c r="A281" s="11"/>
      <c r="B281" s="5"/>
      <c r="E281" s="6"/>
      <c r="G281" s="4"/>
    </row>
    <row r="282" spans="1:7" x14ac:dyDescent="0.25">
      <c r="A282" s="11"/>
      <c r="B282" s="5"/>
      <c r="E282" s="6"/>
      <c r="G282" s="4"/>
    </row>
    <row r="283" spans="1:7" x14ac:dyDescent="0.25">
      <c r="A283" s="11"/>
      <c r="B283" s="5"/>
      <c r="E283" s="6"/>
      <c r="G283" s="4"/>
    </row>
    <row r="284" spans="1:7" x14ac:dyDescent="0.25">
      <c r="A284" s="11"/>
      <c r="B284" s="5"/>
      <c r="E284" s="6"/>
      <c r="G284" s="4"/>
    </row>
    <row r="285" spans="1:7" x14ac:dyDescent="0.25">
      <c r="A285" s="11"/>
      <c r="B285" s="5"/>
      <c r="E285" s="6"/>
      <c r="G285" s="4"/>
    </row>
    <row r="286" spans="1:7" x14ac:dyDescent="0.25">
      <c r="A286" s="11"/>
      <c r="B286" s="5"/>
      <c r="E286" s="6"/>
      <c r="G286" s="4"/>
    </row>
    <row r="287" spans="1:7" x14ac:dyDescent="0.25">
      <c r="A287" s="11"/>
      <c r="B287" s="5"/>
      <c r="E287" s="6"/>
      <c r="G287" s="4"/>
    </row>
    <row r="288" spans="1:7" x14ac:dyDescent="0.25">
      <c r="A288" s="11"/>
      <c r="B288" s="5"/>
      <c r="E288" s="6"/>
      <c r="G288" s="4"/>
    </row>
    <row r="289" spans="1:7" x14ac:dyDescent="0.25">
      <c r="A289" s="11"/>
      <c r="B289" s="5"/>
      <c r="E289" s="6"/>
      <c r="G289" s="4"/>
    </row>
    <row r="290" spans="1:7" x14ac:dyDescent="0.25">
      <c r="A290" s="11"/>
      <c r="B290" s="5"/>
      <c r="E290" s="6"/>
      <c r="G290" s="4"/>
    </row>
    <row r="291" spans="1:7" x14ac:dyDescent="0.25">
      <c r="A291" s="11"/>
      <c r="B291" s="5"/>
      <c r="E291" s="6"/>
      <c r="G291" s="4"/>
    </row>
    <row r="292" spans="1:7" x14ac:dyDescent="0.25">
      <c r="A292" s="11"/>
      <c r="B292" s="5"/>
      <c r="E292" s="6"/>
      <c r="G292" s="4"/>
    </row>
    <row r="293" spans="1:7" x14ac:dyDescent="0.25">
      <c r="A293" s="11"/>
      <c r="B293" s="5"/>
      <c r="E293" s="6"/>
      <c r="G293" s="4"/>
    </row>
    <row r="294" spans="1:7" x14ac:dyDescent="0.25">
      <c r="A294" s="11"/>
      <c r="B294" s="5"/>
      <c r="E294" s="6"/>
      <c r="G294" s="4"/>
    </row>
    <row r="295" spans="1:7" x14ac:dyDescent="0.25">
      <c r="A295" s="11"/>
      <c r="B295" s="5"/>
      <c r="E295" s="6"/>
      <c r="G295" s="4"/>
    </row>
    <row r="296" spans="1:7" x14ac:dyDescent="0.25">
      <c r="A296" s="11"/>
      <c r="B296" s="5"/>
      <c r="E296" s="6"/>
      <c r="G296" s="4"/>
    </row>
    <row r="297" spans="1:7" x14ac:dyDescent="0.25">
      <c r="A297" s="11"/>
      <c r="B297" s="5"/>
      <c r="E297" s="6"/>
      <c r="G297" s="4"/>
    </row>
    <row r="298" spans="1:7" x14ac:dyDescent="0.25">
      <c r="A298" s="11"/>
      <c r="B298" s="5"/>
      <c r="E298" s="6"/>
      <c r="G298" s="4"/>
    </row>
    <row r="299" spans="1:7" x14ac:dyDescent="0.25">
      <c r="A299" s="11"/>
      <c r="B299" s="5"/>
      <c r="E299" s="6"/>
      <c r="G299" s="4"/>
    </row>
    <row r="300" spans="1:7" x14ac:dyDescent="0.25">
      <c r="A300" s="11"/>
      <c r="B300" s="5"/>
      <c r="E300" s="6"/>
      <c r="G300" s="4"/>
    </row>
    <row r="301" spans="1:7" x14ac:dyDescent="0.25">
      <c r="A301" s="11"/>
      <c r="B301" s="5"/>
      <c r="E301" s="6"/>
      <c r="G301" s="4"/>
    </row>
    <row r="302" spans="1:7" x14ac:dyDescent="0.25">
      <c r="A302" s="11"/>
      <c r="B302" s="5"/>
      <c r="E302" s="6"/>
      <c r="G302" s="4"/>
    </row>
    <row r="303" spans="1:7" x14ac:dyDescent="0.25">
      <c r="A303" s="11"/>
      <c r="B303" s="5"/>
      <c r="E303" s="6"/>
      <c r="G303" s="4"/>
    </row>
    <row r="304" spans="1:7" x14ac:dyDescent="0.25">
      <c r="A304" s="11"/>
      <c r="B304" s="5"/>
      <c r="E304" s="6"/>
      <c r="G304" s="4"/>
    </row>
    <row r="305" spans="1:7" x14ac:dyDescent="0.25">
      <c r="A305" s="11"/>
      <c r="B305" s="5"/>
      <c r="E305" s="6"/>
      <c r="G305" s="4"/>
    </row>
    <row r="306" spans="1:7" x14ac:dyDescent="0.25">
      <c r="A306" s="11"/>
      <c r="B306" s="5"/>
      <c r="E306" s="6"/>
      <c r="G306" s="4"/>
    </row>
    <row r="307" spans="1:7" x14ac:dyDescent="0.25">
      <c r="A307" s="11"/>
      <c r="B307" s="5"/>
      <c r="E307" s="6"/>
      <c r="G307" s="4"/>
    </row>
    <row r="308" spans="1:7" x14ac:dyDescent="0.25">
      <c r="A308" s="11"/>
      <c r="B308" s="5"/>
      <c r="E308" s="6"/>
      <c r="G308" s="4"/>
    </row>
    <row r="309" spans="1:7" x14ac:dyDescent="0.25">
      <c r="A309" s="11"/>
      <c r="B309" s="5"/>
      <c r="E309" s="6"/>
      <c r="G309" s="4"/>
    </row>
    <row r="310" spans="1:7" x14ac:dyDescent="0.25">
      <c r="A310" s="11"/>
      <c r="B310" s="5"/>
      <c r="E310" s="6"/>
      <c r="G310" s="4"/>
    </row>
    <row r="311" spans="1:7" x14ac:dyDescent="0.25">
      <c r="A311" s="11"/>
      <c r="B311" s="5"/>
      <c r="E311" s="6"/>
      <c r="G311" s="4"/>
    </row>
    <row r="312" spans="1:7" x14ac:dyDescent="0.25">
      <c r="A312" s="11"/>
      <c r="B312" s="5"/>
      <c r="E312" s="6"/>
      <c r="G312" s="4"/>
    </row>
    <row r="313" spans="1:7" x14ac:dyDescent="0.25">
      <c r="A313" s="11"/>
      <c r="B313" s="5"/>
      <c r="E313" s="6"/>
      <c r="G313" s="4"/>
    </row>
    <row r="314" spans="1:7" x14ac:dyDescent="0.25">
      <c r="A314" s="11"/>
      <c r="B314" s="5"/>
      <c r="E314" s="6"/>
      <c r="G314" s="4"/>
    </row>
    <row r="315" spans="1:7" x14ac:dyDescent="0.25">
      <c r="A315" s="11"/>
      <c r="B315" s="5"/>
      <c r="E315" s="6"/>
      <c r="G315" s="4"/>
    </row>
    <row r="316" spans="1:7" x14ac:dyDescent="0.25">
      <c r="A316" s="11"/>
      <c r="B316" s="5"/>
      <c r="E316" s="6"/>
      <c r="G316" s="4"/>
    </row>
    <row r="317" spans="1:7" x14ac:dyDescent="0.25">
      <c r="A317" s="11"/>
      <c r="B317" s="5"/>
      <c r="E317" s="6"/>
      <c r="G317" s="4"/>
    </row>
    <row r="318" spans="1:7" x14ac:dyDescent="0.25">
      <c r="A318" s="11"/>
      <c r="B318" s="5"/>
      <c r="E318" s="6"/>
      <c r="G318" s="4"/>
    </row>
    <row r="319" spans="1:7" x14ac:dyDescent="0.25">
      <c r="A319" s="11"/>
      <c r="B319" s="5"/>
      <c r="E319" s="6"/>
      <c r="G319" s="4"/>
    </row>
    <row r="320" spans="1:7" x14ac:dyDescent="0.25">
      <c r="A320" s="11"/>
      <c r="B320" s="5"/>
      <c r="E320" s="6"/>
      <c r="G320" s="4"/>
    </row>
    <row r="321" spans="1:7" x14ac:dyDescent="0.25">
      <c r="A321" s="11"/>
      <c r="B321" s="5"/>
      <c r="E321" s="6"/>
      <c r="G321" s="4"/>
    </row>
    <row r="322" spans="1:7" x14ac:dyDescent="0.25">
      <c r="A322" s="11"/>
      <c r="B322" s="5"/>
      <c r="E322" s="6"/>
      <c r="G322" s="4"/>
    </row>
    <row r="323" spans="1:7" x14ac:dyDescent="0.25">
      <c r="A323" s="11"/>
      <c r="B323" s="5"/>
      <c r="E323" s="6"/>
      <c r="G323" s="4"/>
    </row>
    <row r="324" spans="1:7" x14ac:dyDescent="0.25">
      <c r="A324" s="11"/>
      <c r="B324" s="5"/>
      <c r="E324" s="6"/>
      <c r="G324" s="4"/>
    </row>
    <row r="325" spans="1:7" x14ac:dyDescent="0.25">
      <c r="A325" s="11"/>
      <c r="B325" s="5"/>
      <c r="E325" s="6"/>
      <c r="G325" s="4"/>
    </row>
    <row r="326" spans="1:7" x14ac:dyDescent="0.25">
      <c r="A326" s="11"/>
      <c r="B326" s="5"/>
      <c r="E326" s="6"/>
      <c r="G326" s="4"/>
    </row>
    <row r="327" spans="1:7" x14ac:dyDescent="0.25">
      <c r="A327" s="11"/>
      <c r="B327" s="5"/>
      <c r="E327" s="6"/>
      <c r="G327" s="4"/>
    </row>
    <row r="328" spans="1:7" x14ac:dyDescent="0.25">
      <c r="A328" s="11"/>
      <c r="B328" s="5"/>
      <c r="E328" s="6"/>
      <c r="G328" s="4"/>
    </row>
    <row r="329" spans="1:7" x14ac:dyDescent="0.25">
      <c r="A329" s="11"/>
      <c r="B329" s="5"/>
      <c r="E329" s="6"/>
      <c r="G329" s="4"/>
    </row>
    <row r="330" spans="1:7" x14ac:dyDescent="0.25">
      <c r="A330" s="11"/>
      <c r="B330" s="5"/>
      <c r="E330" s="6"/>
    </row>
    <row r="331" spans="1:7" x14ac:dyDescent="0.25">
      <c r="A331" s="11"/>
      <c r="B331" s="5"/>
      <c r="E331" s="6"/>
      <c r="G331" s="4"/>
    </row>
    <row r="332" spans="1:7" x14ac:dyDescent="0.25">
      <c r="A332" s="11"/>
      <c r="B332" s="5"/>
      <c r="E332" s="6"/>
      <c r="G332" s="4"/>
    </row>
    <row r="333" spans="1:7" x14ac:dyDescent="0.25">
      <c r="A333" s="11"/>
      <c r="B333" s="5"/>
      <c r="E333" s="6"/>
      <c r="G333" s="4"/>
    </row>
    <row r="334" spans="1:7" x14ac:dyDescent="0.25">
      <c r="A334" s="11"/>
      <c r="B334" s="5"/>
      <c r="E334" s="6"/>
      <c r="G334" s="4"/>
    </row>
    <row r="335" spans="1:7" x14ac:dyDescent="0.25">
      <c r="A335" s="11"/>
      <c r="B335" s="5"/>
      <c r="E335" s="6"/>
      <c r="G335" s="4"/>
    </row>
    <row r="336" spans="1:7" x14ac:dyDescent="0.25">
      <c r="A336" s="11"/>
      <c r="B336" s="5"/>
      <c r="E336" s="6"/>
      <c r="G336" s="4"/>
    </row>
    <row r="337" spans="1:7" x14ac:dyDescent="0.25">
      <c r="A337" s="11"/>
      <c r="B337" s="5"/>
      <c r="E337" s="6"/>
      <c r="G337" s="4"/>
    </row>
    <row r="338" spans="1:7" x14ac:dyDescent="0.25">
      <c r="A338" s="11"/>
      <c r="B338" s="5"/>
      <c r="E338" s="6"/>
    </row>
    <row r="339" spans="1:7" x14ac:dyDescent="0.25">
      <c r="A339" s="11"/>
      <c r="B339" s="5"/>
      <c r="E339" s="6"/>
      <c r="G339" s="4"/>
    </row>
    <row r="340" spans="1:7" x14ac:dyDescent="0.25">
      <c r="A340" s="11"/>
      <c r="B340" s="5"/>
      <c r="E340" s="6"/>
      <c r="G340" s="4"/>
    </row>
    <row r="341" spans="1:7" x14ac:dyDescent="0.25">
      <c r="A341" s="11"/>
      <c r="B341" s="5"/>
      <c r="E341" s="6"/>
      <c r="G341" s="4"/>
    </row>
    <row r="342" spans="1:7" x14ac:dyDescent="0.25">
      <c r="A342" s="11"/>
      <c r="B342" s="5"/>
      <c r="E342" s="6"/>
    </row>
    <row r="343" spans="1:7" x14ac:dyDescent="0.25">
      <c r="A343" s="11"/>
      <c r="B343" s="5"/>
      <c r="E343" s="6"/>
      <c r="G343" s="4"/>
    </row>
    <row r="344" spans="1:7" x14ac:dyDescent="0.25">
      <c r="A344" s="11"/>
      <c r="B344" s="5"/>
      <c r="E344" s="6"/>
    </row>
    <row r="345" spans="1:7" x14ac:dyDescent="0.25">
      <c r="A345" s="11"/>
      <c r="B345" s="5"/>
    </row>
    <row r="346" spans="1:7" x14ac:dyDescent="0.25">
      <c r="A346" s="11"/>
      <c r="B346" s="5"/>
      <c r="E346" s="6"/>
    </row>
    <row r="347" spans="1:7" x14ac:dyDescent="0.25">
      <c r="A347" s="11"/>
      <c r="B347" s="5"/>
      <c r="E347" s="6"/>
      <c r="G347" s="4"/>
    </row>
    <row r="348" spans="1:7" x14ac:dyDescent="0.25">
      <c r="A348" s="11"/>
      <c r="B348" s="5"/>
      <c r="E348" s="6"/>
      <c r="G348" s="4"/>
    </row>
    <row r="349" spans="1:7" x14ac:dyDescent="0.25">
      <c r="A349" s="11"/>
      <c r="B349" s="5"/>
      <c r="E349" s="6"/>
      <c r="G349" s="4"/>
    </row>
    <row r="350" spans="1:7" x14ac:dyDescent="0.25">
      <c r="A350" s="11"/>
      <c r="B350" s="5"/>
      <c r="E350" s="6"/>
      <c r="G350" s="4"/>
    </row>
    <row r="351" spans="1:7" x14ac:dyDescent="0.25">
      <c r="A351" s="11"/>
      <c r="B351" s="5"/>
      <c r="E351" s="6"/>
      <c r="G351" s="4"/>
    </row>
    <row r="352" spans="1:7" x14ac:dyDescent="0.25">
      <c r="A352" s="11"/>
      <c r="B352" s="5"/>
      <c r="E352" s="6"/>
      <c r="G352" s="4"/>
    </row>
    <row r="353" spans="1:7" x14ac:dyDescent="0.25">
      <c r="A353" s="11"/>
      <c r="B353" s="5"/>
      <c r="E353" s="6"/>
      <c r="G353" s="4"/>
    </row>
    <row r="354" spans="1:7" x14ac:dyDescent="0.25">
      <c r="A354" s="11"/>
      <c r="B354" s="5"/>
      <c r="E354" s="6"/>
      <c r="G354" s="4"/>
    </row>
    <row r="355" spans="1:7" x14ac:dyDescent="0.25">
      <c r="A355" s="11"/>
      <c r="B355" s="5"/>
      <c r="E355" s="6"/>
      <c r="G355" s="4"/>
    </row>
    <row r="356" spans="1:7" x14ac:dyDescent="0.25">
      <c r="A356" s="11"/>
      <c r="B356" s="5"/>
      <c r="E356" s="6"/>
      <c r="G356" s="4"/>
    </row>
    <row r="357" spans="1:7" x14ac:dyDescent="0.25">
      <c r="A357" s="11"/>
      <c r="B357" s="5"/>
      <c r="E357" s="6"/>
      <c r="G357" s="4"/>
    </row>
    <row r="358" spans="1:7" x14ac:dyDescent="0.25">
      <c r="A358" s="11"/>
      <c r="B358" s="5"/>
      <c r="E358" s="6"/>
      <c r="G358" s="4"/>
    </row>
    <row r="359" spans="1:7" x14ac:dyDescent="0.25">
      <c r="A359" s="11"/>
      <c r="B359" s="5"/>
      <c r="E359" s="6"/>
      <c r="G359" s="4"/>
    </row>
    <row r="360" spans="1:7" x14ac:dyDescent="0.25">
      <c r="A360" s="11"/>
      <c r="B360" s="5"/>
      <c r="E360" s="6"/>
    </row>
    <row r="361" spans="1:7" x14ac:dyDescent="0.25">
      <c r="A361" s="11"/>
      <c r="B361" s="5"/>
      <c r="E361" s="6"/>
      <c r="G361" s="4"/>
    </row>
    <row r="362" spans="1:7" x14ac:dyDescent="0.25">
      <c r="A362" s="11"/>
      <c r="B362" s="5"/>
      <c r="E362" s="6"/>
      <c r="G362" s="4"/>
    </row>
    <row r="363" spans="1:7" x14ac:dyDescent="0.25">
      <c r="A363" s="11"/>
      <c r="B363" s="5"/>
      <c r="E363" s="6"/>
    </row>
    <row r="364" spans="1:7" x14ac:dyDescent="0.25">
      <c r="A364" s="11"/>
      <c r="B364" s="5"/>
      <c r="E364" s="6"/>
    </row>
    <row r="365" spans="1:7" x14ac:dyDescent="0.25">
      <c r="A365" s="11"/>
      <c r="B365" s="5"/>
      <c r="E365" s="6"/>
      <c r="G365" s="4"/>
    </row>
    <row r="366" spans="1:7" x14ac:dyDescent="0.25">
      <c r="A366" s="11"/>
      <c r="B366" s="5"/>
      <c r="E366" s="6"/>
      <c r="G366" s="4"/>
    </row>
    <row r="367" spans="1:7" x14ac:dyDescent="0.25">
      <c r="A367" s="11"/>
      <c r="B367" s="5"/>
      <c r="G367" s="4"/>
    </row>
    <row r="368" spans="1:7" x14ac:dyDescent="0.25">
      <c r="A368" s="11"/>
      <c r="B368" s="5"/>
      <c r="E368" s="6"/>
      <c r="G368" s="4"/>
    </row>
    <row r="369" spans="1:7" x14ac:dyDescent="0.25">
      <c r="A369" s="11"/>
      <c r="B369" s="5"/>
      <c r="E369" s="6"/>
      <c r="G369" s="4"/>
    </row>
    <row r="370" spans="1:7" x14ac:dyDescent="0.25">
      <c r="A370" s="11"/>
      <c r="B370" s="5"/>
      <c r="E370" s="6"/>
      <c r="G370" s="4"/>
    </row>
    <row r="371" spans="1:7" x14ac:dyDescent="0.25">
      <c r="A371" s="11"/>
      <c r="B371" s="5"/>
      <c r="E371" s="6"/>
      <c r="G371" s="4"/>
    </row>
    <row r="372" spans="1:7" x14ac:dyDescent="0.25">
      <c r="A372" s="11"/>
      <c r="B372" s="5"/>
      <c r="E372" s="6"/>
      <c r="G372" s="4"/>
    </row>
    <row r="373" spans="1:7" x14ac:dyDescent="0.25">
      <c r="A373" s="11"/>
      <c r="B373" s="5"/>
      <c r="E373" s="6"/>
      <c r="G373" s="4"/>
    </row>
    <row r="374" spans="1:7" x14ac:dyDescent="0.25">
      <c r="A374" s="11"/>
      <c r="B374" s="5"/>
      <c r="E374" s="6"/>
      <c r="G374" s="4"/>
    </row>
    <row r="375" spans="1:7" x14ac:dyDescent="0.25">
      <c r="A375" s="11"/>
      <c r="B375" s="5"/>
      <c r="E375" s="6"/>
      <c r="G375" s="4"/>
    </row>
    <row r="376" spans="1:7" x14ac:dyDescent="0.25">
      <c r="A376" s="11"/>
      <c r="B376" s="5"/>
      <c r="E376" s="6"/>
      <c r="G376" s="4"/>
    </row>
    <row r="377" spans="1:7" x14ac:dyDescent="0.25">
      <c r="A377" s="11"/>
      <c r="B377" s="5"/>
      <c r="E377" s="6"/>
      <c r="G377" s="4"/>
    </row>
    <row r="378" spans="1:7" x14ac:dyDescent="0.25">
      <c r="A378" s="11"/>
      <c r="B378" s="5"/>
      <c r="E378" s="6"/>
      <c r="G378" s="4"/>
    </row>
    <row r="379" spans="1:7" x14ac:dyDescent="0.25">
      <c r="A379" s="11"/>
      <c r="B379" s="5"/>
      <c r="E379" s="6"/>
      <c r="G379" s="4"/>
    </row>
    <row r="380" spans="1:7" x14ac:dyDescent="0.25">
      <c r="A380" s="11"/>
      <c r="B380" s="5"/>
      <c r="E380" s="6"/>
      <c r="G380" s="4"/>
    </row>
    <row r="381" spans="1:7" x14ac:dyDescent="0.25">
      <c r="A381" s="11"/>
      <c r="B381" s="5"/>
      <c r="E381" s="6"/>
      <c r="G381" s="4"/>
    </row>
    <row r="382" spans="1:7" x14ac:dyDescent="0.25">
      <c r="A382" s="11"/>
      <c r="B382" s="5"/>
      <c r="G382" s="4"/>
    </row>
    <row r="383" spans="1:7" x14ac:dyDescent="0.25">
      <c r="A383" s="11"/>
      <c r="B383" s="5"/>
      <c r="E383" s="6"/>
      <c r="G383" s="4"/>
    </row>
    <row r="384" spans="1:7" x14ac:dyDescent="0.25">
      <c r="A384" s="11"/>
      <c r="B384" s="5"/>
      <c r="E384" s="6"/>
      <c r="G384" s="4"/>
    </row>
    <row r="385" spans="1:7" x14ac:dyDescent="0.25">
      <c r="A385" s="11"/>
      <c r="B385" s="5"/>
      <c r="E385" s="6"/>
      <c r="G385" s="4"/>
    </row>
    <row r="386" spans="1:7" x14ac:dyDescent="0.25">
      <c r="A386" s="11"/>
      <c r="B386" s="5"/>
      <c r="E386" s="6"/>
      <c r="G386" s="4"/>
    </row>
    <row r="387" spans="1:7" x14ac:dyDescent="0.25">
      <c r="A387" s="11"/>
      <c r="B387" s="5"/>
      <c r="E387" s="6"/>
      <c r="G387" s="4"/>
    </row>
    <row r="388" spans="1:7" x14ac:dyDescent="0.25">
      <c r="A388" s="11"/>
      <c r="B388" s="5"/>
      <c r="E388" s="6"/>
      <c r="G388" s="4"/>
    </row>
    <row r="389" spans="1:7" x14ac:dyDescent="0.25">
      <c r="A389" s="11"/>
      <c r="B389" s="5"/>
      <c r="E389" s="6"/>
      <c r="G389" s="4"/>
    </row>
    <row r="390" spans="1:7" x14ac:dyDescent="0.25">
      <c r="A390" s="11"/>
      <c r="B390" s="5"/>
      <c r="E390" s="6"/>
      <c r="G390" s="4"/>
    </row>
    <row r="391" spans="1:7" x14ac:dyDescent="0.25">
      <c r="A391" s="11"/>
      <c r="B391" s="5"/>
      <c r="E391" s="6"/>
      <c r="G391" s="4"/>
    </row>
    <row r="392" spans="1:7" x14ac:dyDescent="0.25">
      <c r="A392" s="11"/>
      <c r="B392" s="5"/>
      <c r="E392" s="6"/>
      <c r="G392" s="4"/>
    </row>
    <row r="393" spans="1:7" x14ac:dyDescent="0.25">
      <c r="A393" s="11"/>
      <c r="B393" s="5"/>
      <c r="E393" s="6"/>
      <c r="G393" s="4"/>
    </row>
    <row r="394" spans="1:7" x14ac:dyDescent="0.25">
      <c r="A394" s="11"/>
      <c r="B394" s="5"/>
      <c r="E394" s="6"/>
      <c r="G394" s="4"/>
    </row>
    <row r="395" spans="1:7" x14ac:dyDescent="0.25">
      <c r="A395" s="11"/>
      <c r="B395" s="5"/>
      <c r="G395" s="4"/>
    </row>
    <row r="396" spans="1:7" x14ac:dyDescent="0.25">
      <c r="A396" s="11"/>
      <c r="B396" s="5"/>
      <c r="E396" s="6"/>
      <c r="G396" s="4"/>
    </row>
    <row r="397" spans="1:7" x14ac:dyDescent="0.25">
      <c r="A397" s="11"/>
      <c r="B397" s="5"/>
      <c r="E397" s="6"/>
      <c r="G397" s="4"/>
    </row>
    <row r="398" spans="1:7" x14ac:dyDescent="0.25">
      <c r="A398" s="11"/>
      <c r="B398" s="5"/>
      <c r="E398" s="6"/>
      <c r="G398" s="4"/>
    </row>
    <row r="399" spans="1:7" x14ac:dyDescent="0.25">
      <c r="A399" s="11"/>
      <c r="B399" s="5"/>
      <c r="E399" s="6"/>
      <c r="G399" s="4"/>
    </row>
    <row r="400" spans="1:7" x14ac:dyDescent="0.25">
      <c r="A400" s="11"/>
      <c r="B400" s="5"/>
      <c r="E400" s="6"/>
      <c r="G400" s="4"/>
    </row>
    <row r="401" spans="1:7" x14ac:dyDescent="0.25">
      <c r="A401" s="11"/>
      <c r="B401" s="5"/>
      <c r="E401" s="6"/>
      <c r="G401" s="4"/>
    </row>
    <row r="402" spans="1:7" x14ac:dyDescent="0.25">
      <c r="A402" s="11"/>
      <c r="B402" s="5"/>
      <c r="E402" s="6"/>
      <c r="G402" s="4"/>
    </row>
    <row r="403" spans="1:7" x14ac:dyDescent="0.25">
      <c r="A403" s="11"/>
      <c r="B403" s="5"/>
      <c r="G403" s="4"/>
    </row>
    <row r="404" spans="1:7" x14ac:dyDescent="0.25">
      <c r="A404" s="11"/>
      <c r="B404" s="5"/>
      <c r="E404" s="6"/>
      <c r="G404" s="4"/>
    </row>
    <row r="405" spans="1:7" x14ac:dyDescent="0.25">
      <c r="A405" s="11"/>
      <c r="B405" s="5"/>
      <c r="E405" s="6"/>
      <c r="G405" s="4"/>
    </row>
    <row r="406" spans="1:7" x14ac:dyDescent="0.25">
      <c r="A406" s="11"/>
      <c r="B406" s="5"/>
      <c r="E406" s="6"/>
      <c r="G406" s="4"/>
    </row>
    <row r="407" spans="1:7" x14ac:dyDescent="0.25">
      <c r="A407" s="11"/>
      <c r="B407" s="5"/>
      <c r="E407" s="6"/>
      <c r="G407" s="4"/>
    </row>
    <row r="408" spans="1:7" x14ac:dyDescent="0.25">
      <c r="A408" s="11"/>
      <c r="B408" s="5"/>
      <c r="E408" s="6"/>
      <c r="G408" s="4"/>
    </row>
    <row r="409" spans="1:7" x14ac:dyDescent="0.25">
      <c r="A409" s="11"/>
      <c r="B409" s="5"/>
      <c r="E409" s="6"/>
      <c r="G409" s="4"/>
    </row>
    <row r="410" spans="1:7" x14ac:dyDescent="0.25">
      <c r="A410" s="11"/>
      <c r="B410" s="5"/>
      <c r="E410" s="6"/>
      <c r="G410" s="4"/>
    </row>
    <row r="411" spans="1:7" x14ac:dyDescent="0.25">
      <c r="A411" s="11"/>
      <c r="B411" s="5"/>
      <c r="E411" s="6"/>
      <c r="G411" s="4"/>
    </row>
    <row r="412" spans="1:7" x14ac:dyDescent="0.25">
      <c r="A412" s="11"/>
      <c r="B412" s="5"/>
      <c r="G412" s="4"/>
    </row>
    <row r="413" spans="1:7" x14ac:dyDescent="0.25">
      <c r="A413" s="11"/>
      <c r="B413" s="5"/>
      <c r="E413" s="6"/>
      <c r="G413" s="4"/>
    </row>
    <row r="414" spans="1:7" x14ac:dyDescent="0.25">
      <c r="A414" s="11"/>
      <c r="B414" s="5"/>
      <c r="E414" s="6"/>
      <c r="G414" s="4"/>
    </row>
    <row r="415" spans="1:7" x14ac:dyDescent="0.25">
      <c r="A415" s="11"/>
      <c r="B415" s="5"/>
      <c r="G415" s="4"/>
    </row>
    <row r="416" spans="1:7" x14ac:dyDescent="0.25">
      <c r="A416" s="11"/>
      <c r="B416" s="5"/>
      <c r="E416" s="6"/>
      <c r="G416" s="4"/>
    </row>
    <row r="417" spans="1:7" x14ac:dyDescent="0.25">
      <c r="A417" s="11"/>
      <c r="B417" s="5"/>
      <c r="E417" s="6"/>
      <c r="G417" s="4"/>
    </row>
    <row r="418" spans="1:7" x14ac:dyDescent="0.25">
      <c r="A418" s="11"/>
      <c r="B418" s="5"/>
      <c r="E418" s="6"/>
      <c r="G418" s="4"/>
    </row>
    <row r="419" spans="1:7" x14ac:dyDescent="0.25">
      <c r="A419" s="11"/>
      <c r="B419" s="5"/>
      <c r="E419" s="6"/>
      <c r="G419" s="4"/>
    </row>
    <row r="420" spans="1:7" x14ac:dyDescent="0.25">
      <c r="A420" s="11"/>
      <c r="B420" s="5"/>
      <c r="E420" s="6"/>
      <c r="G420" s="4"/>
    </row>
    <row r="421" spans="1:7" x14ac:dyDescent="0.25">
      <c r="A421" s="11"/>
      <c r="B421" s="5"/>
      <c r="E421" s="6"/>
      <c r="G421" s="4"/>
    </row>
    <row r="422" spans="1:7" x14ac:dyDescent="0.25">
      <c r="A422" s="11"/>
      <c r="B422" s="5"/>
      <c r="E422" s="6"/>
      <c r="G422" s="4"/>
    </row>
    <row r="423" spans="1:7" x14ac:dyDescent="0.25">
      <c r="A423" s="11"/>
      <c r="B423" s="5"/>
      <c r="E423" s="6"/>
      <c r="G423" s="4"/>
    </row>
    <row r="424" spans="1:7" x14ac:dyDescent="0.25">
      <c r="A424" s="11"/>
      <c r="B424" s="5"/>
      <c r="E424" s="6"/>
      <c r="G424" s="4"/>
    </row>
    <row r="425" spans="1:7" x14ac:dyDescent="0.25">
      <c r="A425" s="11"/>
      <c r="B425" s="5"/>
      <c r="E425" s="6"/>
      <c r="G425" s="4"/>
    </row>
    <row r="426" spans="1:7" x14ac:dyDescent="0.25">
      <c r="A426" s="11"/>
      <c r="B426" s="5"/>
      <c r="E426" s="6"/>
      <c r="G426" s="4"/>
    </row>
    <row r="427" spans="1:7" x14ac:dyDescent="0.25">
      <c r="A427" s="11"/>
      <c r="B427" s="5"/>
      <c r="E427" s="6"/>
      <c r="G427" s="4"/>
    </row>
    <row r="428" spans="1:7" x14ac:dyDescent="0.25">
      <c r="A428" s="11"/>
      <c r="B428" s="5"/>
    </row>
    <row r="429" spans="1:7" x14ac:dyDescent="0.25">
      <c r="A429" s="11"/>
      <c r="B429" s="5"/>
      <c r="E429" s="6"/>
      <c r="G429" s="4"/>
    </row>
    <row r="430" spans="1:7" x14ac:dyDescent="0.25">
      <c r="A430" s="11"/>
      <c r="B430" s="5"/>
      <c r="E430" s="6"/>
      <c r="G430" s="4"/>
    </row>
    <row r="431" spans="1:7" x14ac:dyDescent="0.25">
      <c r="A431" s="11"/>
      <c r="B431" s="5"/>
      <c r="E431" s="6"/>
    </row>
    <row r="432" spans="1:7" x14ac:dyDescent="0.25">
      <c r="A432" s="11"/>
      <c r="B432" s="5"/>
      <c r="E432" s="6"/>
      <c r="G432" s="4"/>
    </row>
    <row r="433" spans="1:7" x14ac:dyDescent="0.25">
      <c r="A433" s="11"/>
      <c r="B433" s="5"/>
      <c r="E433" s="6"/>
      <c r="G433" s="4"/>
    </row>
    <row r="434" spans="1:7" x14ac:dyDescent="0.25">
      <c r="A434" s="4"/>
      <c r="B434" s="5"/>
      <c r="E434" s="6"/>
      <c r="G434" s="4"/>
    </row>
    <row r="435" spans="1:7" x14ac:dyDescent="0.25">
      <c r="A435" s="4"/>
      <c r="B435" s="5"/>
      <c r="E435" s="6"/>
      <c r="G435" s="4"/>
    </row>
    <row r="436" spans="1:7" x14ac:dyDescent="0.25">
      <c r="A436" s="4"/>
      <c r="B436" s="5"/>
      <c r="E436" s="6"/>
      <c r="G436" s="4"/>
    </row>
    <row r="437" spans="1:7" x14ac:dyDescent="0.25">
      <c r="A437" s="4"/>
      <c r="B437" s="5"/>
      <c r="E437" s="6"/>
      <c r="G437" s="4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workbookViewId="0">
      <selection activeCell="E1" sqref="E1"/>
    </sheetView>
  </sheetViews>
  <sheetFormatPr defaultRowHeight="15" x14ac:dyDescent="0.25"/>
  <cols>
    <col min="2" max="2" width="11.140625" customWidth="1"/>
    <col min="3" max="3" width="31.5703125" customWidth="1"/>
    <col min="4" max="4" width="37.7109375" customWidth="1"/>
    <col min="5" max="5" width="14.7109375" customWidth="1"/>
    <col min="6" max="6" width="23" style="12" customWidth="1"/>
  </cols>
  <sheetData>
    <row r="1" spans="1:6" s="12" customFormat="1" x14ac:dyDescent="0.25">
      <c r="C1" s="31" t="s">
        <v>19</v>
      </c>
      <c r="D1" s="31"/>
      <c r="E1" s="12" t="s">
        <v>74</v>
      </c>
    </row>
    <row r="2" spans="1:6" ht="15.75" thickBot="1" x14ac:dyDescent="0.3"/>
    <row r="3" spans="1:6" ht="15.75" thickBot="1" x14ac:dyDescent="0.3">
      <c r="A3" s="1" t="s">
        <v>0</v>
      </c>
      <c r="B3" s="30" t="s">
        <v>3</v>
      </c>
      <c r="C3" s="2" t="s">
        <v>1</v>
      </c>
      <c r="D3" s="30" t="s">
        <v>2</v>
      </c>
      <c r="E3" s="3" t="s">
        <v>4</v>
      </c>
      <c r="F3" s="3" t="s">
        <v>31</v>
      </c>
    </row>
    <row r="4" spans="1:6" x14ac:dyDescent="0.25">
      <c r="A4" s="27" t="s">
        <v>8</v>
      </c>
      <c r="B4" s="34">
        <v>45776</v>
      </c>
      <c r="C4" s="28" t="s">
        <v>52</v>
      </c>
      <c r="D4" s="28" t="s">
        <v>53</v>
      </c>
      <c r="E4" s="29">
        <v>20</v>
      </c>
      <c r="F4" s="29"/>
    </row>
    <row r="5" spans="1:6" x14ac:dyDescent="0.25">
      <c r="A5" s="22" t="s">
        <v>10</v>
      </c>
      <c r="B5" s="26">
        <v>45812</v>
      </c>
      <c r="C5" s="24" t="s">
        <v>46</v>
      </c>
      <c r="D5" s="24" t="s">
        <v>47</v>
      </c>
      <c r="E5" s="25">
        <v>885</v>
      </c>
      <c r="F5" s="25"/>
    </row>
    <row r="6" spans="1:6" x14ac:dyDescent="0.25">
      <c r="A6" s="22" t="s">
        <v>11</v>
      </c>
      <c r="B6" s="26">
        <v>45817</v>
      </c>
      <c r="C6" s="35" t="s">
        <v>50</v>
      </c>
      <c r="D6" s="24" t="s">
        <v>49</v>
      </c>
      <c r="E6" s="25">
        <v>30</v>
      </c>
      <c r="F6" s="25"/>
    </row>
    <row r="7" spans="1:6" x14ac:dyDescent="0.25">
      <c r="A7" s="22" t="s">
        <v>12</v>
      </c>
      <c r="B7" s="26">
        <v>45825</v>
      </c>
      <c r="C7" s="24" t="s">
        <v>37</v>
      </c>
      <c r="D7" s="24" t="s">
        <v>54</v>
      </c>
      <c r="E7" s="25">
        <v>60</v>
      </c>
      <c r="F7" s="25"/>
    </row>
    <row r="8" spans="1:6" x14ac:dyDescent="0.25">
      <c r="A8" s="22" t="s">
        <v>13</v>
      </c>
      <c r="B8" s="26">
        <v>45827</v>
      </c>
      <c r="C8" s="24" t="s">
        <v>44</v>
      </c>
      <c r="D8" s="24" t="s">
        <v>45</v>
      </c>
      <c r="E8" s="25">
        <v>50</v>
      </c>
      <c r="F8" s="25"/>
    </row>
    <row r="9" spans="1:6" x14ac:dyDescent="0.25">
      <c r="A9" s="22" t="s">
        <v>14</v>
      </c>
      <c r="B9" s="26">
        <v>45831</v>
      </c>
      <c r="C9" s="24" t="s">
        <v>37</v>
      </c>
      <c r="D9" s="24" t="s">
        <v>55</v>
      </c>
      <c r="E9" s="25">
        <v>80</v>
      </c>
      <c r="F9" s="25"/>
    </row>
    <row r="10" spans="1:6" x14ac:dyDescent="0.25">
      <c r="A10" s="22" t="s">
        <v>15</v>
      </c>
      <c r="B10" s="26">
        <v>45833</v>
      </c>
      <c r="C10" s="24" t="s">
        <v>37</v>
      </c>
      <c r="D10" s="24" t="s">
        <v>16</v>
      </c>
      <c r="E10" s="25">
        <v>40</v>
      </c>
      <c r="F10" s="25"/>
    </row>
    <row r="11" spans="1:6" x14ac:dyDescent="0.25">
      <c r="A11" s="22" t="s">
        <v>18</v>
      </c>
      <c r="B11" s="26">
        <v>45856</v>
      </c>
      <c r="C11" s="24" t="s">
        <v>43</v>
      </c>
      <c r="D11" s="24" t="s">
        <v>17</v>
      </c>
      <c r="E11" s="25">
        <v>150</v>
      </c>
      <c r="F11" s="25"/>
    </row>
    <row r="12" spans="1:6" x14ac:dyDescent="0.25">
      <c r="A12" s="22" t="s">
        <v>20</v>
      </c>
      <c r="B12" s="23">
        <v>45874</v>
      </c>
      <c r="C12" s="24" t="s">
        <v>21</v>
      </c>
      <c r="D12" s="24" t="s">
        <v>22</v>
      </c>
      <c r="E12" s="25">
        <v>53</v>
      </c>
      <c r="F12" s="25"/>
    </row>
    <row r="13" spans="1:6" x14ac:dyDescent="0.25">
      <c r="A13" s="22" t="s">
        <v>23</v>
      </c>
      <c r="B13" s="23">
        <v>45874</v>
      </c>
      <c r="C13" s="24" t="s">
        <v>24</v>
      </c>
      <c r="D13" s="24" t="s">
        <v>25</v>
      </c>
      <c r="E13" s="25">
        <v>810</v>
      </c>
      <c r="F13" s="25"/>
    </row>
    <row r="14" spans="1:6" x14ac:dyDescent="0.25">
      <c r="A14" s="22" t="s">
        <v>26</v>
      </c>
      <c r="B14" s="23">
        <v>45874</v>
      </c>
      <c r="C14" s="24" t="s">
        <v>27</v>
      </c>
      <c r="D14" s="24" t="s">
        <v>28</v>
      </c>
      <c r="E14" s="25">
        <v>61.5</v>
      </c>
      <c r="F14" s="25"/>
    </row>
    <row r="15" spans="1:6" x14ac:dyDescent="0.25">
      <c r="A15" s="22" t="s">
        <v>29</v>
      </c>
      <c r="B15" s="23">
        <v>45874</v>
      </c>
      <c r="C15" s="24" t="s">
        <v>24</v>
      </c>
      <c r="D15" s="24" t="s">
        <v>30</v>
      </c>
      <c r="E15" s="25">
        <v>7</v>
      </c>
      <c r="F15" s="25"/>
    </row>
    <row r="16" spans="1:6" x14ac:dyDescent="0.25">
      <c r="A16" s="22" t="s">
        <v>32</v>
      </c>
      <c r="B16" s="23">
        <v>45874</v>
      </c>
      <c r="C16" s="24" t="s">
        <v>24</v>
      </c>
      <c r="D16" s="24" t="s">
        <v>33</v>
      </c>
      <c r="E16" s="25">
        <v>218</v>
      </c>
      <c r="F16" s="25"/>
    </row>
    <row r="17" spans="1:6" x14ac:dyDescent="0.25">
      <c r="A17" s="22" t="s">
        <v>34</v>
      </c>
      <c r="B17" s="23">
        <v>45874</v>
      </c>
      <c r="C17" s="36" t="s">
        <v>24</v>
      </c>
      <c r="D17" s="24" t="s">
        <v>35</v>
      </c>
      <c r="E17" s="25">
        <v>80</v>
      </c>
      <c r="F17" s="25"/>
    </row>
    <row r="18" spans="1:6" x14ac:dyDescent="0.25">
      <c r="A18" s="22" t="s">
        <v>36</v>
      </c>
      <c r="B18" s="26">
        <v>45874</v>
      </c>
      <c r="C18" s="24" t="s">
        <v>37</v>
      </c>
      <c r="D18" s="24" t="s">
        <v>38</v>
      </c>
      <c r="E18" s="25">
        <v>40</v>
      </c>
      <c r="F18" s="25"/>
    </row>
    <row r="19" spans="1:6" x14ac:dyDescent="0.25">
      <c r="A19" s="22" t="s">
        <v>39</v>
      </c>
      <c r="B19" s="26">
        <v>45874</v>
      </c>
      <c r="C19" s="24" t="s">
        <v>24</v>
      </c>
      <c r="D19" s="24" t="s">
        <v>33</v>
      </c>
      <c r="E19" s="25">
        <v>20</v>
      </c>
      <c r="F19" s="25"/>
    </row>
    <row r="20" spans="1:6" x14ac:dyDescent="0.25">
      <c r="A20" s="22" t="s">
        <v>40</v>
      </c>
      <c r="B20" s="26">
        <v>45876</v>
      </c>
      <c r="C20" s="24" t="s">
        <v>41</v>
      </c>
      <c r="D20" s="24" t="s">
        <v>42</v>
      </c>
      <c r="E20" s="25">
        <v>20</v>
      </c>
      <c r="F20" s="25"/>
    </row>
    <row r="21" spans="1:6" ht="13.5" customHeight="1" x14ac:dyDescent="0.25">
      <c r="A21" s="22" t="s">
        <v>61</v>
      </c>
      <c r="B21" s="26">
        <v>45880</v>
      </c>
      <c r="C21" s="24" t="s">
        <v>71</v>
      </c>
      <c r="D21" s="24" t="s">
        <v>48</v>
      </c>
      <c r="E21" s="25">
        <v>82.59</v>
      </c>
      <c r="F21" s="25"/>
    </row>
    <row r="22" spans="1:6" hidden="1" x14ac:dyDescent="0.25">
      <c r="A22" s="22"/>
      <c r="B22" s="26"/>
      <c r="C22" s="24"/>
      <c r="D22" s="24"/>
      <c r="E22" s="25"/>
      <c r="F22" s="25"/>
    </row>
    <row r="23" spans="1:6" s="12" customFormat="1" x14ac:dyDescent="0.25">
      <c r="A23" s="22" t="s">
        <v>56</v>
      </c>
      <c r="B23" s="26">
        <v>45876</v>
      </c>
      <c r="C23" s="24" t="s">
        <v>57</v>
      </c>
      <c r="D23" s="24" t="s">
        <v>58</v>
      </c>
      <c r="E23" s="25">
        <v>360</v>
      </c>
      <c r="F23" s="25"/>
    </row>
    <row r="24" spans="1:6" s="12" customFormat="1" x14ac:dyDescent="0.25">
      <c r="A24" s="22" t="s">
        <v>9</v>
      </c>
      <c r="B24" s="26">
        <v>45812</v>
      </c>
      <c r="C24" s="24" t="s">
        <v>59</v>
      </c>
      <c r="D24" s="24" t="s">
        <v>60</v>
      </c>
      <c r="E24" s="25">
        <v>60</v>
      </c>
      <c r="F24" s="25"/>
    </row>
    <row r="25" spans="1:6" s="12" customFormat="1" x14ac:dyDescent="0.25">
      <c r="A25" s="22" t="s">
        <v>64</v>
      </c>
      <c r="B25" s="26">
        <v>45882</v>
      </c>
      <c r="C25" s="24" t="s">
        <v>65</v>
      </c>
      <c r="D25" s="24" t="s">
        <v>66</v>
      </c>
      <c r="E25" s="25">
        <v>2251</v>
      </c>
      <c r="F25" s="25"/>
    </row>
    <row r="26" spans="1:6" ht="18.75" x14ac:dyDescent="0.3">
      <c r="C26" s="33" t="s">
        <v>51</v>
      </c>
      <c r="E26" s="32">
        <f>SUM(E4:E25)</f>
        <v>5378.09</v>
      </c>
    </row>
    <row r="27" spans="1:6" ht="8.25" customHeight="1" x14ac:dyDescent="0.25"/>
    <row r="28" spans="1:6" x14ac:dyDescent="0.25">
      <c r="A28" s="12"/>
      <c r="B28" s="12"/>
      <c r="C28" s="31" t="s">
        <v>63</v>
      </c>
      <c r="D28" s="31"/>
      <c r="E28" s="12" t="s">
        <v>62</v>
      </c>
    </row>
    <row r="29" spans="1:6" ht="15.75" thickBot="1" x14ac:dyDescent="0.3">
      <c r="A29" s="12"/>
      <c r="B29" s="12"/>
      <c r="C29" s="12"/>
      <c r="D29" s="12"/>
      <c r="E29" s="12"/>
    </row>
    <row r="30" spans="1:6" ht="15.75" thickBot="1" x14ac:dyDescent="0.3">
      <c r="A30" s="1"/>
      <c r="B30" s="30" t="s">
        <v>3</v>
      </c>
      <c r="C30" s="2" t="s">
        <v>1</v>
      </c>
      <c r="D30" s="30" t="s">
        <v>2</v>
      </c>
      <c r="E30" s="3" t="s">
        <v>4</v>
      </c>
      <c r="F30" s="3" t="s">
        <v>31</v>
      </c>
    </row>
    <row r="31" spans="1:6" x14ac:dyDescent="0.25">
      <c r="A31" s="27"/>
      <c r="B31" s="34"/>
      <c r="C31" s="28" t="s">
        <v>69</v>
      </c>
      <c r="D31" s="28" t="s">
        <v>67</v>
      </c>
      <c r="E31" s="29">
        <v>8</v>
      </c>
      <c r="F31" s="29"/>
    </row>
    <row r="32" spans="1:6" s="12" customFormat="1" x14ac:dyDescent="0.25">
      <c r="A32" s="27"/>
      <c r="B32" s="34"/>
      <c r="C32" s="28" t="s">
        <v>73</v>
      </c>
      <c r="D32" s="28" t="s">
        <v>72</v>
      </c>
      <c r="E32" s="29">
        <v>442.8</v>
      </c>
      <c r="F32" s="29"/>
    </row>
    <row r="33" spans="1:6" x14ac:dyDescent="0.25">
      <c r="A33" s="22"/>
      <c r="B33" s="26"/>
      <c r="C33" s="24" t="s">
        <v>70</v>
      </c>
      <c r="D33" s="24" t="s">
        <v>68</v>
      </c>
      <c r="E33" s="25">
        <v>25</v>
      </c>
      <c r="F33" s="25"/>
    </row>
    <row r="34" spans="1:6" ht="18.75" x14ac:dyDescent="0.3">
      <c r="C34" s="33" t="s">
        <v>51</v>
      </c>
      <c r="D34" s="12"/>
      <c r="E34" s="32">
        <f>SUM(E31:E33)</f>
        <v>475.8</v>
      </c>
    </row>
  </sheetData>
  <autoFilter ref="A3:F3" xr:uid="{00000000-0009-0000-0000-000001000000}">
    <sortState xmlns:xlrd2="http://schemas.microsoft.com/office/spreadsheetml/2017/richdata2" ref="A4:F21">
      <sortCondition ref="B3"/>
    </sortState>
  </autoFilter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Objednávky SBM 2025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Pachnikova.petra</dc:creator>
  <cp:lastModifiedBy>Admin</cp:lastModifiedBy>
  <cp:lastPrinted>2025-08-14T06:58:57Z</cp:lastPrinted>
  <dcterms:created xsi:type="dcterms:W3CDTF">2025-04-02T06:54:10Z</dcterms:created>
  <dcterms:modified xsi:type="dcterms:W3CDTF">2026-09-17T10:28:20Z</dcterms:modified>
</cp:coreProperties>
</file>